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DieseArbeitsmappe" defaultThemeVersion="124226"/>
  <mc:AlternateContent xmlns:mc="http://schemas.openxmlformats.org/markup-compatibility/2006">
    <mc:Choice Requires="x15">
      <x15ac:absPath xmlns:x15ac="http://schemas.microsoft.com/office/spreadsheetml/2010/11/ac" url="M:\Word\Rundschreiben\2021\Nr. 7\"/>
    </mc:Choice>
  </mc:AlternateContent>
  <xr:revisionPtr revIDLastSave="0" documentId="8_{8268E995-F4B0-43E4-81FE-18B568C52C68}" xr6:coauthVersionLast="47" xr6:coauthVersionMax="47" xr10:uidLastSave="{00000000-0000-0000-0000-000000000000}"/>
  <bookViews>
    <workbookView xWindow="-110" yWindow="-110" windowWidth="19420" windowHeight="10420" tabRatio="887" xr2:uid="{00000000-000D-0000-FFFF-FFFF00000000}"/>
  </bookViews>
  <sheets>
    <sheet name="Deckblatt" sheetId="24" r:id="rId1"/>
    <sheet name="Impressum" sheetId="29" r:id="rId2"/>
    <sheet name="Inhaltsverzeichnis" sheetId="26" r:id="rId3"/>
    <sheet name="1" sheetId="9" r:id="rId4"/>
    <sheet name="2.1" sheetId="1" r:id="rId5"/>
    <sheet name="2.2" sheetId="2" r:id="rId6"/>
    <sheet name="2.3" sheetId="10" r:id="rId7"/>
    <sheet name="2.4" sheetId="11" r:id="rId8"/>
    <sheet name="2.5" sheetId="15" r:id="rId9"/>
    <sheet name="2.6" sheetId="16" r:id="rId10"/>
    <sheet name="3.1" sheetId="12" r:id="rId11"/>
    <sheet name="3.2" sheetId="13" r:id="rId12"/>
    <sheet name="3.3" sheetId="14" r:id="rId13"/>
    <sheet name="4" sheetId="17" r:id="rId14"/>
    <sheet name="5" sheetId="5" r:id="rId15"/>
    <sheet name="6.1" sheetId="18" r:id="rId16"/>
    <sheet name="6.2" sheetId="6" r:id="rId17"/>
    <sheet name="6.3" sheetId="8" r:id="rId18"/>
    <sheet name="7" sheetId="19" r:id="rId19"/>
    <sheet name="8" sheetId="20" r:id="rId20"/>
    <sheet name="Hinweis_Ausbildungsmarkt" sheetId="32" r:id="rId21"/>
    <sheet name="Hinweis_KldB_Berufe" sheetId="31" r:id="rId22"/>
    <sheet name="Info-Seite" sheetId="25"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A1" localSheetId="20">#REF!</definedName>
    <definedName name="_A1">#REF!</definedName>
    <definedName name="_d11" localSheetId="20">#REF!</definedName>
    <definedName name="_d11">#REF!</definedName>
    <definedName name="a" localSheetId="20">#REF!</definedName>
    <definedName name="a">#REF!</definedName>
    <definedName name="aaa" localSheetId="20">#REF!</definedName>
    <definedName name="aaa">#REF!</definedName>
    <definedName name="aaaaaaaaaa" localSheetId="20">[1]Zugang!#REF!</definedName>
    <definedName name="aaaaaaaaaa">[1]Zugang!#REF!</definedName>
    <definedName name="Art" localSheetId="20">#REF!</definedName>
    <definedName name="Art">#REF!</definedName>
    <definedName name="bbb" localSheetId="20">[1]Zugang!#REF!</definedName>
    <definedName name="bbb">[1]Zugang!#REF!</definedName>
    <definedName name="Bea" localSheetId="20">'[2]ZR SGB i Be'!#REF!</definedName>
    <definedName name="Bea">'[2]ZR SGB i Be'!#REF!</definedName>
    <definedName name="Bee" localSheetId="20">'[2]ZR SGB i Be'!#REF!</definedName>
    <definedName name="Bee">'[2]ZR SGB i Be'!#REF!</definedName>
    <definedName name="Berichtszeit" localSheetId="20">#REF!</definedName>
    <definedName name="Berichtszeit">#REF!</definedName>
    <definedName name="Berichtszeit2" localSheetId="20">#REF!</definedName>
    <definedName name="Berichtszeit2">#REF!</definedName>
    <definedName name="Berichtszeit9" localSheetId="20">#REF!</definedName>
    <definedName name="Berichtszeit9">#REF!</definedName>
    <definedName name="Bevölk" localSheetId="20">#REF!</definedName>
    <definedName name="Bevölk">#REF!</definedName>
    <definedName name="Blatt_1.1_Bestand_SGBII">OFFSET('[3]1.1 ALO-RK-Grafik'!$D$101,0,0,COUNT('[3]1.1 ALO-RK-Grafik'!$B$101:$B$500),1)</definedName>
    <definedName name="Blatt_1.1_Bestand_SGBIII">OFFSET('[3]1.1 ALO-RK-Grafik'!$C$101,0,0,COUNT('[3]1.1 ALO-RK-Grafik'!$B$101:$B$500),1)</definedName>
    <definedName name="Blatt_1.1_Chartbeschriftung_1">OFFSET('[3]1.1 ALO-RK-Grafik'!$B$101,0,0,COUNT('[3]1.1 ALO-RK-Grafik'!$B$101:$B$500),1)</definedName>
    <definedName name="Blatt_1.1_Chartbeschriftung_2">OFFSET('[3]1.1 ALO-RK-Grafik'!$B$101,COUNT('[3]1.1 ALO-RK-Grafik'!$B$101:$B$500)-1,0,-36,1)</definedName>
    <definedName name="Blatt_1.1_VJM_SGBII">OFFSET('[3]1.1 ALO-RK-Grafik'!$H$101,COUNT('[3]1.1 ALO-RK-Grafik'!$B$101:$B$500)-1,0,-36,1)</definedName>
    <definedName name="Blatt_1.1_VJM_SGBIII">OFFSET('[3]1.1 ALO-RK-Grafik'!$G$101,COUNT('[3]1.1 ALO-RK-Grafik'!$B$101:$B$500)-1,0,-36,1)</definedName>
    <definedName name="Blatt_1.1_VM_SGBII">OFFSET('[3]1.1 ALO-RK-Grafik'!$F$101,COUNT('[3]1.1 ALO-RK-Grafik'!$B$101:$B$500)-1,0,-36,1)</definedName>
    <definedName name="Blatt_1.1_VM_SGBIII">OFFSET('[3]1.1 ALO-RK-Grafik'!$E$101,COUNT('[3]1.1 ALO-RK-Grafik'!$B$101:$B$500)-1,0,-36,1)</definedName>
    <definedName name="Blatt_3.1_Bestand_Empfänger">OFFSET('[3]3.1 ALO-ALG-Grafik'!$C$101,0,0,COUNT('[3]3.1 ALO-ALG-Grafik'!$B$101:$B$500),1)</definedName>
    <definedName name="Blatt_3.1_Bestand_ohne_Bezug">OFFSET('[3]3.1 ALO-ALG-Grafik'!$D$101,0,0,COUNT('[3]3.1 ALO-ALG-Grafik'!$B$101:$B$500),1)</definedName>
    <definedName name="Blatt_3.1_Chartbeschriftung_1">OFFSET('[3]3.1 ALO-ALG-Grafik'!$B$101,0,0,COUNT('[3]3.1 ALO-ALG-Grafik'!$B$101:$B$500),1)</definedName>
    <definedName name="Blatt_3.1_Chartbeschriftung_2">OFFSET('[3]3.1 ALO-ALG-Grafik'!$B$101,COUNT('[3]3.1 ALO-ALG-Grafik'!$B$101:$B$500)-1,0,-36,1)</definedName>
    <definedName name="Blatt_3.1_VJM_Empfänger">OFFSET('[3]3.1 ALO-ALG-Grafik'!$E$101,COUNT('[3]3.1 ALO-ALG-Grafik'!$B$101:$B$500)-1,0,-36,1)</definedName>
    <definedName name="Blatt_3.1_VJM_ohne_Bezug">OFFSET('[3]3.1 ALO-ALG-Grafik'!$F$101,COUNT('[3]3.1 ALO-ALG-Grafik'!$B$101:$B$500)-1,0,-36,1)</definedName>
    <definedName name="Blatt_3.2_Bestand_Alo_SGBII">OFFSET('[3]3.2 ALO-ALG-SGB II-Grafik'!$D$101,0,0,COUNT('[3]3.2 ALO-ALG-SGB II-Grafik'!$B$101:$B$500),1)</definedName>
    <definedName name="Blatt_3.2_Bestand_eHB">OFFSET('[3]3.2 ALO-ALG-SGB II-Grafik'!$C$101,0,0,COUNT('[3]3.2 ALO-ALG-SGB II-Grafik'!$B$101:$B$500),1)</definedName>
    <definedName name="Blatt_3.2_Chartbeschriftung_1">OFFSET('[3]3.2 ALO-ALG-SGB II-Grafik'!$B$101,0,0,COUNT('[3]3.2 ALO-ALG-SGB II-Grafik'!$B$101:$B$500),1)</definedName>
    <definedName name="Blatt_3.2_Chartbeschriftung_2">OFFSET('[3]3.2 ALO-ALG-SGB II-Grafik'!$B$101,COUNT('[3]3.2 ALO-ALG-SGB II-Grafik'!$B$101:$B$500)-1,0,-36,1)</definedName>
    <definedName name="Blatt_3.2_VJM_Alo_SGBII">OFFSET('[3]3.2 ALO-ALG-SGB II-Grafik'!$F$101,COUNT('[3]3.2 ALO-ALG-SGB II-Grafik'!$B$101:$B$500)-1,0,-36,1)</definedName>
    <definedName name="Blatt_3.2_VJM_eHb">OFFSET('[3]3.2 ALO-ALG-SGB II-Grafik'!$E$101,COUNT('[3]3.2 ALO-ALG-SGB II-Grafik'!$B$101:$B$500)-1,0,-36,1)</definedName>
    <definedName name="Blatt_3.3_Alg_Saison">OFFSET('[3]3.3 ALO-ALG-Saison-Grafik'!$G$101,0,0,COUNT('[3]3.3 ALO-ALG-Saison-Grafik'!$B$101:$B$500),1)</definedName>
    <definedName name="Blatt_3.3_Alg_Urprung">OFFSET('[3]3.3 ALO-ALG-Saison-Grafik'!$H$101,0,0,COUNT('[3]3.3 ALO-ALG-Saison-Grafik'!$B$101:$B$500),1)</definedName>
    <definedName name="Blatt_3.3_Alo_SGBII_Saison">OFFSET('[3]3.3 ALO-ALG-Saison-Grafik'!$E$101,0,0,COUNT('[3]3.3 ALO-ALG-Saison-Grafik'!$B$101:$B$500),1)</definedName>
    <definedName name="Blatt_3.3_Alo_SGBII_Ursprung">OFFSET('[3]3.3 ALO-ALG-Saison-Grafik'!$F$101,0,0,COUNT('[3]3.3 ALO-ALG-Saison-Grafik'!$B$101:$B$500),1)</definedName>
    <definedName name="Blatt_3.3_Alo_SGBIII_Saison">OFFSET('[3]3.3 ALO-ALG-Saison-Grafik'!$C$101,0,0,COUNT('[3]3.3 ALO-ALG-Saison-Grafik'!$B$101:$B$500),1)</definedName>
    <definedName name="Blatt_3.3_Alo_SGBIII_Ursprung">OFFSET('[3]3.3 ALO-ALG-Saison-Grafik'!$D$101,0,0,COUNT('[3]3.3 ALO-ALG-Saison-Grafik'!$B$101:$B$500),1)</definedName>
    <definedName name="Blatt_3.3_Chartbeschriftung">OFFSET('[3]3.3 ALO-ALG-Saison-Grafik'!$B$101,0,0,COUNT('[3]3.3 ALO-ALG-Saison-Grafik'!$B$101:$B$500),1)</definedName>
    <definedName name="Blatt_3.3_eHb_Saison">OFFSET('[3]3.3 ALO-ALG-Saison-Grafik'!$I$101,0,0,COUNT('[3]3.3 ALO-ALG-Saison-Grafik'!$B$101:$B$500),1)</definedName>
    <definedName name="Blatt_3.3_eHb_Ursprung">OFFSET('[3]3.3 ALO-ALG-Saison-Grafik'!$J$101,0,0,COUNT('[3]3.3 ALO-ALG-Saison-Grafik'!$B$101:$B$500),1)</definedName>
    <definedName name="Blatt_4.3_Abgangsrate_SGB_II">OFFSET('[3]4.3  Zug-Abg-Quoten-Grafik'!$F$101,0,0,COUNT('[3]4.3  Zug-Abg-Quoten-Grafik'!$B$101:$B$500),1)</definedName>
    <definedName name="Blatt_4.3_Abgangsrate_SGB_III">OFFSET('[3]4.3  Zug-Abg-Quoten-Grafik'!$E$101,0,0,COUNT('[3]4.3  Zug-Abg-Quoten-Grafik'!$B$101:$B$500),1)</definedName>
    <definedName name="Blatt_4.3_Chartbeschriftung_1">OFFSET('[3]4.3  Zug-Abg-Quoten-Grafik'!$B$101,0,0,COUNT('[3]4.3  Zug-Abg-Quoten-Grafik'!$B$101:$B$500),1)</definedName>
    <definedName name="Blatt_4.3_Chartbeschriftung_2">OFFSET('[3]4.3  Zug-Abg-Quoten-Grafik'!$B$101,COUNT('[3]4.3  Zug-Abg-Quoten-Grafik'!$B$101:$B$500)-1,0,-36,1)</definedName>
    <definedName name="Blatt_4.3_VJM_Abgang_SGB_II">OFFSET('[3]4.3  Zug-Abg-Quoten-Grafik'!$J$101,COUNT('[3]4.3  Zug-Abg-Quoten-Grafik'!$B$101:$B$500)-1,0,-36,1)</definedName>
    <definedName name="Blatt_4.3_VJM_Abgang_SGB_III">OFFSET('[3]4.3  Zug-Abg-Quoten-Grafik'!$I$101,COUNT('[3]4.3  Zug-Abg-Quoten-Grafik'!$B$101:$B$500)-1,0,-36,1)</definedName>
    <definedName name="Blatt_4.3_VJM_Zugang_SGB_II">OFFSET('[3]4.3  Zug-Abg-Quoten-Grafik'!$H$101,COUNT('[3]4.3  Zug-Abg-Quoten-Grafik'!$B$101:$B$500)-1,0,-36,1)</definedName>
    <definedName name="Blatt_4.3_VJM_Zugang_SGB_III">OFFSET('[3]4.3  Zug-Abg-Quoten-Grafik'!$G$101,COUNT('[3]4.3  Zug-Abg-Quoten-Grafik'!$B$101:$B$500)-1,0,-36,1)</definedName>
    <definedName name="Blatt_4.3_Zugangsrate_SGB_II">OFFSET('[3]4.3  Zug-Abg-Quoten-Grafik'!$D$101,0,0,COUNT('[3]4.3  Zug-Abg-Quoten-Grafik'!$B$101:$B$500),1)</definedName>
    <definedName name="Blatt_4.3_Zugangsrate_SGB_III">OFFSET('[3]4.3  Zug-Abg-Quoten-Grafik'!$C$101,0,0,COUNT('[3]4.3  Zug-Abg-Quoten-Grafik'!$B$101:$B$500),1)</definedName>
    <definedName name="Blatt_6.1_Alo">OFFSET('[3]6.1 Entlastung-SGB III-Grafik'!$D$101,0,0,COUNT('[3]6.1 Entlastung-SGB III-Grafik'!$B$101:$B$500),1)</definedName>
    <definedName name="Blatt_6.1_Chartbeschriftung_1">OFFSET('[3]6.1 Entlastung-SGB III-Grafik'!$B$101,0,0,COUNT('[3]6.1 Entlastung-SGB III-Grafik'!$B$101:$B$500),1)</definedName>
    <definedName name="Blatt_6.1_Chartbeschriftung_2">OFFSET('[3]6.1 Entlastung-SGB III-Grafik'!$B$101,COUNT('[3]6.1 Entlastung-SGB III-Grafik'!$B$101:$B$500)-1,0,-36,1)</definedName>
    <definedName name="Blatt_6.1_Entl_mit_KuG">OFFSET('[3]6.1 Entlastung-SGB III-Grafik'!$F$101,0,0,COUNT('[3]6.1 Entlastung-SGB III-Grafik'!$B$101:$B$500),1)</definedName>
    <definedName name="Blatt_6.1_Entl_ohne_KuG">OFFSET('[3]6.1 Entlastung-SGB III-Grafik'!$E$101,0,0,COUNT('[3]6.1 Entlastung-SGB III-Grafik'!$B$101:$B$500),1)</definedName>
    <definedName name="Blatt_6.1_UB_ohne_KuG">OFFSET('[3]6.1 Entlastung-SGB III-Grafik'!$C$101,0,0,COUNT('[3]6.1 Entlastung-SGB III-Grafik'!$B$101:$B$500),1)</definedName>
    <definedName name="Blatt_6.1_VJM_Entl_ohne_KuG">OFFSET('[3]6.1 Entlastung-SGB III-Grafik'!$H$101,COUNT('[3]6.1 Entlastung-SGB III-Grafik'!$B$101:$B$500)-1,0,-36,1)</definedName>
    <definedName name="Blatt_6.1_VJM_UB_ohne_KuG">OFFSET('[3]6.1 Entlastung-SGB III-Grafik'!$G$101,COUNT('[3]6.1 Entlastung-SGB III-Grafik'!$B$101:$B$500)-1,0,-36,1)</definedName>
    <definedName name="Blatt_6.2_Alo">OFFSET('[3]6.2 Entlastung-SGB II-Grafik'!$D$101,0,0,COUNT('[3]6.2 Entlastung-SGB II-Grafik'!$B$101:$B$500),1)</definedName>
    <definedName name="Blatt_6.2_Chartbeschriftung_1">OFFSET('[3]6.2 Entlastung-SGB II-Grafik'!$B$101,0,0,COUNT('[3]6.2 Entlastung-SGB II-Grafik'!$B$101:$B$500),1)</definedName>
    <definedName name="Blatt_6.2_Chartbeschriftung_2">OFFSET('[3]6.2 Entlastung-SGB II-Grafik'!$B$101,COUNT('[3]6.2 Entlastung-SGB II-Grafik'!$B$101:$B$500)-1,0,-36,1)</definedName>
    <definedName name="Blatt_6.2_Entl">OFFSET('[3]6.2 Entlastung-SGB II-Grafik'!$E$101,0,0,COUNT('[3]6.2 Entlastung-SGB II-Grafik'!$B$101:$B$500),1)</definedName>
    <definedName name="Blatt_6.2_UB">OFFSET('[3]6.2 Entlastung-SGB II-Grafik'!$C$101,0,0,COUNT('[3]6.2 Entlastung-SGB II-Grafik'!$B$101:$B$500),1)</definedName>
    <definedName name="Blatt_6.2_VJM_Entl">OFFSET('[3]6.2 Entlastung-SGB II-Grafik'!$H$101,COUNT('[3]6.2 Entlastung-SGB II-Grafik'!$B$101:$B$500)-1,0,-36,1)</definedName>
    <definedName name="Blatt_6.2_VJM_UB">OFFSET('[3]6.2 Entlastung-SGB II-Grafik'!$G$101,COUNT('[3]6.2 Entlastung-SGB II-Grafik'!$B$101:$B$500)-1,0,-36,1)</definedName>
    <definedName name="BM_Zeit" localSheetId="20">#REF!</definedName>
    <definedName name="BM_Zeit">#REF!</definedName>
    <definedName name="ccc" localSheetId="20">[4]Zugang!#REF!</definedName>
    <definedName name="ccc">[4]Zugang!#REF!</definedName>
    <definedName name="clo" localSheetId="20">#REF!</definedName>
    <definedName name="clo">#REF!</definedName>
    <definedName name="Copyright" localSheetId="20">[5]bst_monat_zr_d!#REF!</definedName>
    <definedName name="Copyright">[5]bst_monat_zr_d!#REF!</definedName>
    <definedName name="DAT0" localSheetId="20">#REF!</definedName>
    <definedName name="DAT0">#REF!</definedName>
    <definedName name="Datei" localSheetId="20">'[2]ZR SGB i Be'!#REF!</definedName>
    <definedName name="Datei">'[2]ZR SGB i Be'!#REF!</definedName>
    <definedName name="Datei_aktuell" localSheetId="20">#REF!</definedName>
    <definedName name="Datei_aktuell">#REF!</definedName>
    <definedName name="datle" localSheetId="20">#REF!</definedName>
    <definedName name="datle">#REF!</definedName>
    <definedName name="Datum" localSheetId="20">#REF!</definedName>
    <definedName name="Datum">#REF!</definedName>
    <definedName name="Deckblatt_ChartBeschriftung">OFFSET([3]Deckblatt!$B$101,0,0,COUNT([3]Deckblatt!$B$101:$B$500),1)</definedName>
    <definedName name="Deckblatt_ChartSGBII">OFFSET([3]Deckblatt!$D$101,0,0,COUNT([3]Deckblatt!$B$101:$B$500),1)</definedName>
    <definedName name="Deckblatt_ChartSGBIII">OFFSET([3]Deckblatt!$C$101,0,0,COUNT([3]Deckblatt!$B$101:$B$500),1)</definedName>
    <definedName name="DM">1.95583</definedName>
    <definedName name="_xlnm.Print_Area" localSheetId="20">Hinweis_Ausbildungsmarkt!$A$1:$B$45</definedName>
    <definedName name="_xlnm.Print_Area" localSheetId="21">Hinweis_KldB_Berufe!$B$1:$B$18</definedName>
    <definedName name="DruckM" localSheetId="20">#REF!</definedName>
    <definedName name="DruckM">#REF!</definedName>
    <definedName name="_xlnm.Print_Titles" localSheetId="15">'6.1'!$1:$9</definedName>
    <definedName name="_xlnm.Print_Titles" localSheetId="19">'8'!$1:$9</definedName>
    <definedName name="_xlnm.Print_Titles" localSheetId="20">Hinweis_Ausbildungsmarkt!$1:$3</definedName>
    <definedName name="_xlnm.Print_Titles" localSheetId="21">Hinweis_KldB_Berufe!$1:$3</definedName>
    <definedName name="E_1_1_Baden_Württemberg" localSheetId="20">#REF!</definedName>
    <definedName name="E_1_1_Baden_Württemberg">#REF!</definedName>
    <definedName name="E_1_1_Bayern" localSheetId="20">#REF!</definedName>
    <definedName name="E_1_1_Bayern">#REF!</definedName>
    <definedName name="E_1_1_Berlin_Gesamt" localSheetId="20">#REF!</definedName>
    <definedName name="E_1_1_Berlin_Gesamt">#REF!</definedName>
    <definedName name="E_1_1_Berlin_Ost" localSheetId="20">#REF!</definedName>
    <definedName name="E_1_1_Berlin_Ost">#REF!</definedName>
    <definedName name="E_1_1_Berlin_West" localSheetId="20">#REF!</definedName>
    <definedName name="E_1_1_Berlin_West">#REF!</definedName>
    <definedName name="E_1_1_Brandenburg" localSheetId="20">#REF!</definedName>
    <definedName name="E_1_1_Brandenburg">#REF!</definedName>
    <definedName name="E_1_1_Bremen" localSheetId="20">#REF!</definedName>
    <definedName name="E_1_1_Bremen">#REF!</definedName>
    <definedName name="E_1_1_Hamburg" localSheetId="20">#REF!</definedName>
    <definedName name="E_1_1_Hamburg">#REF!</definedName>
    <definedName name="E_1_1_Hessen" localSheetId="20">#REF!</definedName>
    <definedName name="E_1_1_Hessen">#REF!</definedName>
    <definedName name="E_1_1_Mecklenburg_Vorpommern" localSheetId="20">#REF!</definedName>
    <definedName name="E_1_1_Mecklenburg_Vorpommern">#REF!</definedName>
    <definedName name="E_1_1_Niedersachsen" localSheetId="20">#REF!</definedName>
    <definedName name="E_1_1_Niedersachsen">#REF!</definedName>
    <definedName name="E_1_1_Nordrhein_Westfalen" localSheetId="20">#REF!</definedName>
    <definedName name="E_1_1_Nordrhein_Westfalen">#REF!</definedName>
    <definedName name="E_1_1_Rheinland_Pfalz" localSheetId="20">#REF!</definedName>
    <definedName name="E_1_1_Rheinland_Pfalz">#REF!</definedName>
    <definedName name="E_1_1_Saarland" localSheetId="20">#REF!</definedName>
    <definedName name="E_1_1_Saarland">#REF!</definedName>
    <definedName name="E_1_1_Sachsen" localSheetId="20">#REF!</definedName>
    <definedName name="E_1_1_Sachsen">#REF!</definedName>
    <definedName name="E_1_1_Sachsen_Anhalt" localSheetId="20">#REF!</definedName>
    <definedName name="E_1_1_Sachsen_Anhalt">#REF!</definedName>
    <definedName name="E_1_1_Schleswig_Holstein" localSheetId="20">#REF!</definedName>
    <definedName name="E_1_1_Schleswig_Holstein">#REF!</definedName>
    <definedName name="E_1_1_Thüringen" localSheetId="20">#REF!</definedName>
    <definedName name="E_1_1_Thüringen">#REF!</definedName>
    <definedName name="E_1_2_Deutschland" localSheetId="20">#REF!</definedName>
    <definedName name="E_1_2_Deutschland">#REF!</definedName>
    <definedName name="E_1_3_Berlin_Gesamt" localSheetId="20">#REF!</definedName>
    <definedName name="E_1_3_Berlin_Gesamt">#REF!</definedName>
    <definedName name="E_1_3_Berlin_Ost" localSheetId="20">#REF!</definedName>
    <definedName name="E_1_3_Berlin_Ost">#REF!</definedName>
    <definedName name="E_1_3_Berlin_West" localSheetId="20">#REF!</definedName>
    <definedName name="E_1_3_Berlin_West">#REF!</definedName>
    <definedName name="e_mail" localSheetId="20">#REF!</definedName>
    <definedName name="e_mail">#REF!</definedName>
    <definedName name="ErstellDat" localSheetId="20">#REF!</definedName>
    <definedName name="ErstellDat">#REF!</definedName>
    <definedName name="Erstelldatum" localSheetId="20">#REF!</definedName>
    <definedName name="Erstelldatum">#REF!</definedName>
    <definedName name="EUR">1</definedName>
    <definedName name="fussn1" localSheetId="20">#REF!</definedName>
    <definedName name="fussn1">#REF!</definedName>
    <definedName name="fussn2" localSheetId="20">#REF!</definedName>
    <definedName name="fussn2">#REF!</definedName>
    <definedName name="fussn3" localSheetId="20">#REF!</definedName>
    <definedName name="fussn3">#REF!</definedName>
    <definedName name="Grunddaten" localSheetId="20">[6]Grunddaten!#REF!</definedName>
    <definedName name="Grunddaten">[6]Grunddaten!#REF!</definedName>
    <definedName name="Herausgeber" localSheetId="20">#REF!</definedName>
    <definedName name="Herausgeber">#REF!</definedName>
    <definedName name="Hinweis" localSheetId="20">[7]Impressum!#REF!</definedName>
    <definedName name="Hinweis">[7]Impressum!#REF!</definedName>
    <definedName name="i" localSheetId="20">#REF!</definedName>
    <definedName name="i">#REF!</definedName>
    <definedName name="kopfz1" localSheetId="20">#REF!</definedName>
    <definedName name="kopfz1">#REF!</definedName>
    <definedName name="kopfz2" localSheetId="20">#REF!</definedName>
    <definedName name="kopfz2">#REF!</definedName>
    <definedName name="kopfz3" localSheetId="20">#REF!</definedName>
    <definedName name="kopfz3">#REF!</definedName>
    <definedName name="Kreis_aktuell" localSheetId="20">#REF!</definedName>
    <definedName name="Kreis_aktuell">#REF!</definedName>
    <definedName name="m" localSheetId="20">#REF!</definedName>
    <definedName name="m">#REF!</definedName>
    <definedName name="Matrix" localSheetId="20">#REF!</definedName>
    <definedName name="Matrix">#REF!</definedName>
    <definedName name="meta1_kreuz" localSheetId="20">#REF!</definedName>
    <definedName name="meta1_kreuz">#REF!</definedName>
    <definedName name="meta1_kreuz_bgw" localSheetId="20">#REF!</definedName>
    <definedName name="meta1_kreuz_bgw">#REF!</definedName>
    <definedName name="meta1_kreuz_oBhi" localSheetId="20">#REF!</definedName>
    <definedName name="meta1_kreuz_oBhi">#REF!</definedName>
    <definedName name="meta3_kreuz_LAÄ" localSheetId="20">#REF!</definedName>
    <definedName name="meta3_kreuz_LAÄ">#REF!</definedName>
    <definedName name="Method.Erl." localSheetId="20">#REF!</definedName>
    <definedName name="Method.Erl.">#REF!</definedName>
    <definedName name="Murx" localSheetId="20">#REF!</definedName>
    <definedName name="Murx">#REF!</definedName>
    <definedName name="Periodizität" localSheetId="20">#REF!</definedName>
    <definedName name="Periodizität">#REF!</definedName>
    <definedName name="Print_Area" localSheetId="15">'6.1'!$A$1:$M$127</definedName>
    <definedName name="Print_Area" localSheetId="20">Hinweis_Ausbildungsmarkt!$A$1:$B$45</definedName>
    <definedName name="Print_Area" localSheetId="21">Hinweis_KldB_Berufe!$B$1:$B$18</definedName>
    <definedName name="Print_Area" localSheetId="1">Impressum!$A$1:$C$46</definedName>
    <definedName name="Print_Titles" localSheetId="15">'6.1'!$1:$9</definedName>
    <definedName name="Print_Titles" localSheetId="20">Hinweis_Ausbildungsmarkt!$1:$4</definedName>
    <definedName name="Print_Titles" localSheetId="21">Hinweis_KldB_Berufe!$1:$3</definedName>
    <definedName name="Profil.der.Hilfeempfänger">[8]E_6_1_Deutschland!$D$3</definedName>
    <definedName name="psan" localSheetId="20">#REF!</definedName>
    <definedName name="psan">#REF!</definedName>
    <definedName name="qwe" localSheetId="20">#REF!</definedName>
    <definedName name="qwe">#REF!</definedName>
    <definedName name="Region" localSheetId="20">#REF!</definedName>
    <definedName name="Region">#REF!</definedName>
    <definedName name="Region_aktuell" localSheetId="20">#REF!</definedName>
    <definedName name="Region_aktuell">#REF!</definedName>
    <definedName name="Regionen_ermitteln" localSheetId="20">#REF!</definedName>
    <definedName name="Regionen_ermitteln">#REF!</definedName>
    <definedName name="Regionenindex" localSheetId="20">#REF!</definedName>
    <definedName name="Regionenindex">#REF!</definedName>
    <definedName name="Reihe" localSheetId="20">#REF!</definedName>
    <definedName name="Reihe">#REF!</definedName>
    <definedName name="rngBerichtsmonat">'[9]EA 1'!$C$11</definedName>
    <definedName name="rngWährung">'[9]EA 1'!$J$11</definedName>
    <definedName name="Rückfragen" localSheetId="20">#REF!</definedName>
    <definedName name="Rückfragen">#REF!</definedName>
    <definedName name="Seite" localSheetId="20">[5]bst_monat_zr_d!#REF!</definedName>
    <definedName name="Seite">[5]bst_monat_zr_d!#REF!</definedName>
    <definedName name="Spalte" localSheetId="20">#REF!</definedName>
    <definedName name="Spalte">#REF!</definedName>
    <definedName name="Spalte_Kennzahl">[6]Steuerung!$A$7:$B$156</definedName>
    <definedName name="spaltüs1" localSheetId="20">#REF!</definedName>
    <definedName name="spaltüs1">#REF!</definedName>
    <definedName name="spaltüs2" localSheetId="20">#REF!</definedName>
    <definedName name="spaltüs2">#REF!</definedName>
    <definedName name="spaltüs3" localSheetId="20">#REF!</definedName>
    <definedName name="spaltüs3">#REF!</definedName>
    <definedName name="spaltüs4" localSheetId="20">'[2]ZR SGB i Be'!#REF!</definedName>
    <definedName name="spaltüs4">'[2]ZR SGB i Be'!#REF!</definedName>
    <definedName name="Stand" localSheetId="20">#REF!</definedName>
    <definedName name="Stand">#REF!</definedName>
    <definedName name="Start_Tab" localSheetId="20">[10]Inhalt!#REF!</definedName>
    <definedName name="Start_Tab">[10]Inhalt!#REF!</definedName>
    <definedName name="Statistkneu" localSheetId="20">#REF!</definedName>
    <definedName name="Statistkneu">#REF!</definedName>
    <definedName name="Steuerdaten" localSheetId="20">#REF!</definedName>
    <definedName name="Steuerdaten">#REF!</definedName>
    <definedName name="test" localSheetId="20">#REF!</definedName>
    <definedName name="test">#REF!</definedName>
    <definedName name="Testbereich" localSheetId="20">#REF!</definedName>
    <definedName name="Testbereich">#REF!</definedName>
    <definedName name="TestbereichG1" localSheetId="20">#REF!,#REF!</definedName>
    <definedName name="TestbereichG1">#REF!,#REF!</definedName>
    <definedName name="text_zurueck" localSheetId="20">[11]id!#REF!</definedName>
    <definedName name="text_zurueck">[11]id!#REF!</definedName>
    <definedName name="Titel" localSheetId="20">#REF!</definedName>
    <definedName name="Titel">#REF!</definedName>
    <definedName name="TitelA" localSheetId="20">#REF!</definedName>
    <definedName name="TitelA">#REF!</definedName>
    <definedName name="traeger" localSheetId="20">#REF!</definedName>
    <definedName name="traeger">#REF!</definedName>
    <definedName name="Träger" localSheetId="20">'[2]ZR SGB i Be'!#REF!</definedName>
    <definedName name="Träger">'[2]ZR SGB i Be'!#REF!</definedName>
    <definedName name="Ur" localSheetId="20">#REF!</definedName>
    <definedName name="Ur">#REF!</definedName>
    <definedName name="Veröffentlichungstermin" localSheetId="20">#REF!</definedName>
    <definedName name="Veröffentlichungstermin">#REF!</definedName>
    <definedName name="Versatz" localSheetId="20">#REF!</definedName>
    <definedName name="Versatz">#REF!</definedName>
    <definedName name="vo" localSheetId="20">#REF!</definedName>
    <definedName name="vo">#REF!</definedName>
    <definedName name="vzhuh" localSheetId="20">#REF!</definedName>
    <definedName name="vzhuh">#REF!</definedName>
    <definedName name="Zeile" localSheetId="20">#REF!</definedName>
    <definedName name="Zeile">#REF!</definedName>
    <definedName name="Zeile_Jahr">[6]Steuerung!$D$7:$E$34</definedName>
    <definedName name="Zeit" localSheetId="20">#REF!</definedName>
    <definedName name="Ze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9" l="1"/>
  <c r="B1" i="26" l="1"/>
  <c r="B1" i="20" l="1"/>
  <c r="B1" i="19"/>
  <c r="B1" i="8"/>
  <c r="B1" i="18"/>
  <c r="B1" i="17"/>
  <c r="B1" i="14"/>
  <c r="B1" i="12"/>
  <c r="B1" i="16"/>
  <c r="B1" i="10"/>
  <c r="B1" i="2"/>
  <c r="B1" i="1"/>
  <c r="B1" i="6"/>
  <c r="C1" i="5"/>
  <c r="B1" i="13"/>
  <c r="B1" i="9"/>
  <c r="B1" i="11"/>
  <c r="B1" i="15"/>
</calcChain>
</file>

<file path=xl/sharedStrings.xml><?xml version="1.0" encoding="utf-8"?>
<sst xmlns="http://schemas.openxmlformats.org/spreadsheetml/2006/main" count="1502" uniqueCount="640">
  <si>
    <t>Deutschland</t>
  </si>
  <si>
    <t>1. Gesamtübersicht</t>
  </si>
  <si>
    <t>Seit Beginn des Berichtsjahres ¹)</t>
  </si>
  <si>
    <t>Gemeldete Berufsausbildungsstellen</t>
  </si>
  <si>
    <t>Insgesamt</t>
  </si>
  <si>
    <t>Alter</t>
  </si>
  <si>
    <t>Nationalität</t>
  </si>
  <si>
    <t>Schulabschluss</t>
  </si>
  <si>
    <t>Besuchte Schule</t>
  </si>
  <si>
    <t>Schulabgangsjahr</t>
  </si>
  <si>
    <t>Geschlecht</t>
  </si>
  <si>
    <t>Anteil in % von Spalte 1</t>
  </si>
  <si>
    <t>seit Beginn des Berichtsjahres gemeldete Berufsausbildungsstellen</t>
  </si>
  <si>
    <t>übrige Berufe</t>
  </si>
  <si>
    <t>männlich</t>
  </si>
  <si>
    <t>weiblich</t>
  </si>
  <si>
    <t>Art des Verbleibs</t>
  </si>
  <si>
    <t>davon nach Status der Ausbildungssuche</t>
  </si>
  <si>
    <t>Anzahl</t>
  </si>
  <si>
    <t>Anteil in %</t>
  </si>
  <si>
    <t xml:space="preserve">   Schule/ Studium/ Praktikum</t>
  </si>
  <si>
    <t xml:space="preserve">   Schulbildung</t>
  </si>
  <si>
    <t xml:space="preserve">   Studium</t>
  </si>
  <si>
    <t xml:space="preserve">   Praktikum</t>
  </si>
  <si>
    <t xml:space="preserve">   Berufsausbildung ungefördert</t>
  </si>
  <si>
    <t xml:space="preserve">   Berufsausbildung gefördert</t>
  </si>
  <si>
    <t xml:space="preserve">   Erwerbstätigkeit</t>
  </si>
  <si>
    <t xml:space="preserve">   Gemeinnützige/ soziale Dienste</t>
  </si>
  <si>
    <t xml:space="preserve">   Bundeswehr/Zivildienst</t>
  </si>
  <si>
    <t xml:space="preserve">   Bundes-/Jugendfreiwilligendienst</t>
  </si>
  <si>
    <t xml:space="preserve">   Fördermaßnahmen</t>
  </si>
  <si>
    <t xml:space="preserve">   Berufsvorbereitende Bildungsmaßn. - Reha</t>
  </si>
  <si>
    <t xml:space="preserve">   Einstiegsqualifizierung (EQ/EQJ)</t>
  </si>
  <si>
    <t xml:space="preserve">   sonstige Förderung</t>
  </si>
  <si>
    <t xml:space="preserve">   sonstige Reha-Förderung</t>
  </si>
  <si>
    <t xml:space="preserve">   ohne Angabe eines Verbleibs</t>
  </si>
  <si>
    <t>Veränderung zum Vorjahresmonat</t>
  </si>
  <si>
    <t>absolut</t>
  </si>
  <si>
    <t xml:space="preserve"> in %</t>
  </si>
  <si>
    <t>Veränderungen gengenüber Vorjahr (Sp. 1:5)</t>
  </si>
  <si>
    <t>Merkmale</t>
  </si>
  <si>
    <t>© Statistik der Bundesagentur für Arbeit</t>
  </si>
  <si>
    <t>Abweichungen in den Summen können sich durch nicht zuordenbare Daten ergeben</t>
  </si>
  <si>
    <t>davon: Status im damaligen
Berichtsjahr</t>
  </si>
  <si>
    <t>Status der Ausbildungssuche
zum 30.9. im Berichtsjahr</t>
  </si>
  <si>
    <t>Berichts-
monat</t>
  </si>
  <si>
    <r>
      <t>5. Status der Ausbildungsuche im aktuellen und in vorhergehenden Berichtsjahren</t>
    </r>
    <r>
      <rPr>
        <b/>
        <vertAlign val="superscript"/>
        <sz val="10"/>
        <color theme="1"/>
        <rFont val="Arial"/>
        <family val="2"/>
      </rPr>
      <t>1)</t>
    </r>
  </si>
  <si>
    <r>
      <rPr>
        <vertAlign val="superscript"/>
        <sz val="7"/>
        <color theme="1"/>
        <rFont val="Arial"/>
        <family val="2"/>
      </rPr>
      <t>1)</t>
    </r>
    <r>
      <rPr>
        <sz val="7"/>
        <color theme="1"/>
        <rFont val="Arial"/>
        <family val="2"/>
      </rPr>
      <t xml:space="preserve"> Für die seit 1.1.2012 in ausschließlich kommunale Trägerschaft übergegangenen Jobcenter können Ergebnisse zu Bewerbern aus vorhergehenden Berichtsjahren nicht ermittelt werden.</t>
    </r>
  </si>
  <si>
    <t>Beruf</t>
  </si>
  <si>
    <t>Menschen mit Behinderungen</t>
  </si>
  <si>
    <t>Bestand an unbesetzten Berufsausbildungsstellen im Monat</t>
  </si>
  <si>
    <t>Veränderung gegenüber
Vorjahr</t>
  </si>
  <si>
    <t>¹) 1. Oktober bis 30. September des Folgejahres</t>
  </si>
  <si>
    <t>Menschen mit Behinderung i. S. § 19 SGB III</t>
  </si>
  <si>
    <t>Schwerbehinderte Menschen</t>
  </si>
  <si>
    <t>Männlich</t>
  </si>
  <si>
    <t>Weiblich</t>
  </si>
  <si>
    <t>davon nach Schulabgangsjahr</t>
  </si>
  <si>
    <t xml:space="preserve">Veränd.
zum VJ
in %
</t>
  </si>
  <si>
    <t>Veränd.
zum VJ
in %</t>
  </si>
  <si>
    <t>In den Vorjahren</t>
  </si>
  <si>
    <t>Im Berichtsjahr</t>
  </si>
  <si>
    <t>davon</t>
  </si>
  <si>
    <t>keine Angabe</t>
  </si>
  <si>
    <t>im Vorjahr</t>
  </si>
  <si>
    <t>in früheren Jahren</t>
  </si>
  <si>
    <t>Anzahl in % von Zeile 1</t>
  </si>
  <si>
    <t>davon: Status der Ausbildungssuche im
damaligen Berichtsjahr</t>
  </si>
  <si>
    <t>Berufsbereich / Berufsgruppe</t>
  </si>
  <si>
    <t>Berufsausbildungsstellen</t>
  </si>
  <si>
    <t>darunter
unversorgt</t>
  </si>
  <si>
    <t>Statistik-Infoseite</t>
  </si>
  <si>
    <t>Im Internet stehen statistische Informationen unterteilt nach folgenden Themenbereichen zur Verfügung:</t>
  </si>
  <si>
    <t>Beschäftigung</t>
  </si>
  <si>
    <t>Grundsicherung für Arbeitsuchende (SGB II)</t>
  </si>
  <si>
    <t>Leistungen SGB III</t>
  </si>
  <si>
    <t>Migration</t>
  </si>
  <si>
    <t>Langzeitarbeitslosigkeit</t>
  </si>
  <si>
    <t>Frauen und Männer</t>
  </si>
  <si>
    <t>Berufe</t>
  </si>
  <si>
    <t>Wirtschaftszweige</t>
  </si>
  <si>
    <t xml:space="preserve">Abkürzungen und Zeichen, die in den Produkten der Statistik der BA vorkommen, werden im </t>
  </si>
  <si>
    <t>Abkürzungsverzeichnis</t>
  </si>
  <si>
    <t>Inhaltsverzeichnis</t>
  </si>
  <si>
    <t>Tabelle</t>
  </si>
  <si>
    <t>2.3. mit bekannter Alternative zum 30.9.</t>
  </si>
  <si>
    <t>2.5. nach Schulabgangsjahren</t>
  </si>
  <si>
    <t>3.2. mit bekannter Alternative zum 30.9.</t>
  </si>
  <si>
    <t>6.1. nach Berufsbereichen und -gruppen (Klassifikation der Berufe 2010)</t>
  </si>
  <si>
    <t>6.2. TOP 10 der Berufe</t>
  </si>
  <si>
    <t>Methodische Hinweise und Definitionen</t>
  </si>
  <si>
    <t>Statistik - Infoseite</t>
  </si>
  <si>
    <t>Sonstige Schulen</t>
  </si>
  <si>
    <t>Keine Angabe</t>
  </si>
  <si>
    <t>davon im Vorjahr</t>
  </si>
  <si>
    <t>keine Angabe/keine Zuordnung möglich</t>
  </si>
  <si>
    <t>in den Vorjahren</t>
  </si>
  <si>
    <t>im Berichtsjahr</t>
  </si>
  <si>
    <t>Hochschulen und Akademien</t>
  </si>
  <si>
    <t>Berufsbildende Schulen</t>
  </si>
  <si>
    <t>Allgemeinbildende Schulen</t>
  </si>
  <si>
    <t>15 Jahre und jünger</t>
  </si>
  <si>
    <t>16 Jahre</t>
  </si>
  <si>
    <t>17 Jahre</t>
  </si>
  <si>
    <t>18 Jahre</t>
  </si>
  <si>
    <t>19 Jahre</t>
  </si>
  <si>
    <t>unter 20 Jahre</t>
  </si>
  <si>
    <t>20 Jahre</t>
  </si>
  <si>
    <t>21 Jahre</t>
  </si>
  <si>
    <t>22 Jahre</t>
  </si>
  <si>
    <t>23 Jahre</t>
  </si>
  <si>
    <t>24 Jahre</t>
  </si>
  <si>
    <t>unter 25 Jahre</t>
  </si>
  <si>
    <t>25 Jahre und älter</t>
  </si>
  <si>
    <t>Deutsche</t>
  </si>
  <si>
    <t>Ausländer</t>
  </si>
  <si>
    <t>darunter Türken</t>
  </si>
  <si>
    <t>Italiener</t>
  </si>
  <si>
    <t>Ohne Hauptschulabschluss</t>
  </si>
  <si>
    <t>Hauptschulabschluss</t>
  </si>
  <si>
    <t>Realschulabschluss</t>
  </si>
  <si>
    <t>Fachhochschulreife</t>
  </si>
  <si>
    <t>Allgemeine Hochschulreife</t>
  </si>
  <si>
    <t>darunter mit gewünschtem Ausbildungsbeginn von Januar bis September</t>
  </si>
  <si>
    <t>unbesetzte Berufsausbildungsstellen</t>
  </si>
  <si>
    <t>x</t>
  </si>
  <si>
    <t>Impressum</t>
  </si>
  <si>
    <t>Titel:</t>
  </si>
  <si>
    <t>Region:</t>
  </si>
  <si>
    <t>Berichtsmonat:</t>
  </si>
  <si>
    <t>Erstellungsdatum:</t>
  </si>
  <si>
    <t>Herausgeberin:</t>
  </si>
  <si>
    <t>Bundesagentur für Arbeit</t>
  </si>
  <si>
    <t>Statistik</t>
  </si>
  <si>
    <t>Rückfragen an:</t>
  </si>
  <si>
    <t>E-Mail:</t>
  </si>
  <si>
    <t>Hotline:</t>
  </si>
  <si>
    <t>Fax:</t>
  </si>
  <si>
    <t>Weiterführende statistische Informationen</t>
  </si>
  <si>
    <t>Internet:</t>
  </si>
  <si>
    <t xml:space="preserve">http://statistik.arbeitsagentur.de </t>
  </si>
  <si>
    <t>Zitierhinweis:</t>
  </si>
  <si>
    <t>Statistik der Bundesagentur für Arbeit</t>
  </si>
  <si>
    <t>Nutzungsbedingungen:</t>
  </si>
  <si>
    <t>Sie können Informationen speichern, (auch auszugsweise) mit Quellen-</t>
  </si>
  <si>
    <t>angabe weitergeben, vervielfältigen und verbreiten. Die Inhalte dürfen</t>
  </si>
  <si>
    <t>nicht verändert oder verfälscht werden. Eigene Berechnungen sind</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</si>
  <si>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</si>
  <si>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</si>
  <si>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</si>
  <si>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</si>
  <si>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</si>
  <si>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</si>
  <si>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</si>
  <si>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Periodizität:</t>
  </si>
  <si>
    <t>monatlich</t>
  </si>
  <si>
    <t>Der Ausbildungsmarkt</t>
  </si>
  <si>
    <t>Stand: 06.08.2020</t>
  </si>
  <si>
    <t>Fachstatistiken:</t>
  </si>
  <si>
    <t>Arbeitsuche, Arbeitslosigkeit und Unterbeschäftigung</t>
  </si>
  <si>
    <t>Ausbildungsmarkt</t>
  </si>
  <si>
    <t>Einnahmen/Ausgaben</t>
  </si>
  <si>
    <t>Förderung und berufliche Rehabilitation</t>
  </si>
  <si>
    <t>Gemeldete Arbeitsstellen</t>
  </si>
  <si>
    <t>Themen im Fokus:</t>
  </si>
  <si>
    <t>Bildung</t>
  </si>
  <si>
    <t>Corona</t>
  </si>
  <si>
    <t>Demografie</t>
  </si>
  <si>
    <t>Eingliederungsbilanzen</t>
  </si>
  <si>
    <t>Entgelt</t>
  </si>
  <si>
    <t>Fachkräftebedarf</t>
  </si>
  <si>
    <t>Familien und Kinder</t>
  </si>
  <si>
    <t>Regionale Mobilität</t>
  </si>
  <si>
    <t>Zeitarbeit</t>
  </si>
  <si>
    <r>
      <rPr>
        <sz val="10"/>
        <color indexed="8"/>
        <rFont val="Arial"/>
        <family val="2"/>
      </rPr>
      <t xml:space="preserve">Die </t>
    </r>
    <r>
      <rPr>
        <u/>
        <sz val="10"/>
        <color indexed="12"/>
        <rFont val="Arial"/>
        <family val="2"/>
      </rPr>
      <t>Methodischen Hinweise</t>
    </r>
    <r>
      <rPr>
        <sz val="10"/>
        <color indexed="8"/>
        <rFont val="Arial"/>
        <family val="2"/>
      </rPr>
      <t xml:space="preserve"> der Statistik bieten ergänzende Informationen.</t>
    </r>
  </si>
  <si>
    <r>
      <rPr>
        <sz val="10"/>
        <color indexed="8"/>
        <rFont val="Arial"/>
        <family val="2"/>
      </rPr>
      <t xml:space="preserve">Die </t>
    </r>
    <r>
      <rPr>
        <u/>
        <sz val="10"/>
        <color indexed="12"/>
        <rFont val="Arial"/>
        <family val="2"/>
      </rPr>
      <t>Qualitätsberichte</t>
    </r>
    <r>
      <rPr>
        <sz val="10"/>
        <color indexed="8"/>
        <rFont val="Arial"/>
        <family val="2"/>
      </rPr>
      <t xml:space="preserve"> der Statistik erläutern die Entstehung und Aussagekraft der jeweiligen Fachstatistik.</t>
    </r>
  </si>
  <si>
    <r>
      <rPr>
        <sz val="10"/>
        <color indexed="8"/>
        <rFont val="Arial"/>
        <family val="2"/>
      </rPr>
      <t xml:space="preserve">Das </t>
    </r>
    <r>
      <rPr>
        <u/>
        <sz val="10"/>
        <color indexed="12"/>
        <rFont val="Arial"/>
        <family val="2"/>
      </rPr>
      <t>Glossar</t>
    </r>
    <r>
      <rPr>
        <sz val="10"/>
        <color indexed="8"/>
        <rFont val="Arial"/>
        <family val="2"/>
      </rPr>
      <t xml:space="preserve"> enthält Erläuterungen zu allen statistisch relevanten Begriffen, die in den verschiedenen Produkten der Statistik der BA Verwendung finden.</t>
    </r>
  </si>
  <si>
    <r>
      <rPr>
        <sz val="10"/>
        <color indexed="8"/>
        <rFont val="Arial"/>
        <family val="2"/>
      </rPr>
      <t xml:space="preserve">bzw. der </t>
    </r>
    <r>
      <rPr>
        <u/>
        <sz val="10"/>
        <color indexed="12"/>
        <rFont val="Arial"/>
        <family val="2"/>
      </rPr>
      <t>Zeichenerklärung</t>
    </r>
    <r>
      <rPr>
        <sz val="10"/>
        <color indexed="8"/>
        <rFont val="Arial"/>
        <family val="2"/>
      </rPr>
      <t xml:space="preserve"> der Statistik der BA erläutert.</t>
    </r>
  </si>
  <si>
    <t>Gemeldete Bewerberinnen und Bewerber für Berufsausbildungsstellen und Berufsausbildungsstellen sowie unversorgte Bewerberinnen und Bewerber zum 30.9. und unbesetzte Berufsausbildungsstellen</t>
  </si>
  <si>
    <t>Bewerberinnen und Bewerber für Berufsausbildungsstellen</t>
  </si>
  <si>
    <t>Ausländische Bewerberinnen und Bewerber für Berufsausbildungsstellen</t>
  </si>
  <si>
    <t>Bewerberinnen und Bewerber für Berufsausbildungsstellen in früheren Berichtsjahren</t>
  </si>
  <si>
    <t>Bewerberinnen und Bewerber für Berufsausbildungsstellen und Berufsausbildungsstellen</t>
  </si>
  <si>
    <t>8. im Agenturvergleich</t>
  </si>
  <si>
    <t>2.6. unversorgt ohne bekannte Alternative zum 30.9. nach Schulabgangsjahren</t>
  </si>
  <si>
    <t>3.3. unversorgt ohne Alternative zum 30.9.</t>
  </si>
  <si>
    <t>7. im regionalen Vergleich</t>
  </si>
  <si>
    <t>versorgt</t>
  </si>
  <si>
    <t>einmündende</t>
  </si>
  <si>
    <t>andere ehemalige</t>
  </si>
  <si>
    <t>mit Alternative zum 30.9.</t>
  </si>
  <si>
    <t>unversorgt zum 30.9.</t>
  </si>
  <si>
    <t>Berufsausbildungsstellen je Bewerberin/Bewerber</t>
  </si>
  <si>
    <t>Seit Beginn des Berichtsjahres</t>
  </si>
  <si>
    <t>einmündend</t>
  </si>
  <si>
    <t>unversorgt</t>
  </si>
  <si>
    <t>2.3 Bewerberinnen und Bewerber für Berufsausbildungsstellen mit bekannter Alternative zum 30.9.</t>
  </si>
  <si>
    <t>3.2 Bewerberinnen und Bewerber für Berufsausbildungsstellen mit bekannter Alternative zum 30.9. 
- Ausländische Bewerberinnen und Bewerber</t>
  </si>
  <si>
    <t>3.3 Unversorgte Bewerberinnen und Bewerber für Berufsausbildungsstellen ohne bekannte Alternative zum 30.9. 
- Ausländische Bewerberinnen und Bewerber</t>
  </si>
  <si>
    <t>darunter (SP.1): 1 oder 2 Jahre vor Berichtsjahr</t>
  </si>
  <si>
    <t xml:space="preserve">andere
ehemalige
</t>
  </si>
  <si>
    <t>mit
Alternative
zum 30.9.</t>
  </si>
  <si>
    <t>darunter
(SP.1):
in mind.
einem der
letzten 5
Berichtsjahre</t>
  </si>
  <si>
    <t>Bewerberinnen und Bewerber</t>
  </si>
  <si>
    <t>6.1 Bewerberinnen und Bewerber für Berufsausbildungsstellen und Berufsausbildungsstellen nach Berufsbereichen und -gruppen
(Klassifizierung der Berufe 2010)</t>
  </si>
  <si>
    <t>7. Bewerberinnen und Bewerber für Berufsausbildungsstellen und Berufsausbildungsstellen im regionalen Vergleich</t>
  </si>
  <si>
    <t>8. Bewerberinnen und Bewerber für Berufsausbildungsstellen und Berufsausbildungsstellen im Agenturvergleich</t>
  </si>
  <si>
    <t>Insgesamt gemeldet seit Beginn des Berichtsjahres ¹)</t>
  </si>
  <si>
    <t>betriebliche</t>
  </si>
  <si>
    <t>außerbetriebliche</t>
  </si>
  <si>
    <t>Unbesetzte Ber.-Stellen je unversorgte Bewerberin/Bewerber</t>
  </si>
  <si>
    <t>2.1. nach dem Status der Ausbildungssuche und der Art des Verbleibs</t>
  </si>
  <si>
    <t>2.2  nach ausgewählten Merkmalen</t>
  </si>
  <si>
    <t>3.1  nach ausgewählten Merkmalen</t>
  </si>
  <si>
    <t>6.3. unversorgt ohne Alternative zum 30.9. und unbesetzte Berufsausbildungsstellen TOP 10 der Berufe</t>
  </si>
  <si>
    <t>4. nach sozio-demografischen Merkmalen und letztem Status der Ausbildungssuche vor dem aktuellen
Berichtsjahr</t>
  </si>
  <si>
    <t>5. Status der Ausbildungssuche im aktuellen und in vorhergehenden Berichtsjahren</t>
  </si>
  <si>
    <t>2.1 Bewerberinnen und Bewerber für Berufsausbildungsstellen nach dem Status der Ausbildungssuche und der Art des Verbleibs</t>
  </si>
  <si>
    <t>2.2 Bewerberinnen und Bewerber für Berufsausbildungsstellen nach ausgewählten Merkmalen</t>
  </si>
  <si>
    <t>2.4 Unversorgte Bewerberinnen und Bewerber für Berufsausbildungsstellen ohne bekannte 
Alternative zum 30.9.</t>
  </si>
  <si>
    <t>2.5 Bewerberinnen und Bewerber für Berufsausbildungsstellen nach Schulabgangsjahren</t>
  </si>
  <si>
    <t>2.6 Unversorgte Bewerberinnen und Bewerber für Berufsausbildungsstellen ohne bekannte 
Alternative zum 30.9. nach Schulabgangsjahren</t>
  </si>
  <si>
    <t xml:space="preserve">3.1 Bewerberinnen und Bewerber für Berufsausbildungsstellen nach ausgewählten Merkmalen
- Ausländische Bewerberinnen und Bewerber </t>
  </si>
  <si>
    <t>4. Bewerberinnen und Bewerber für Berufsausbildungsstellen in früheren Berichtsjahren nach sozio-demografischen Merkmalen und letztem Status der Ausbildungsuche vor dem aktuellen Berichtsjahr</t>
  </si>
  <si>
    <t>insgesamt</t>
  </si>
  <si>
    <t>darunter
(SP.1):
in mind.
einem der
letzten 5
Berichts-
jahre</t>
  </si>
  <si>
    <t>einmün-dend</t>
  </si>
  <si>
    <t xml:space="preserve">unversorgt
</t>
  </si>
  <si>
    <t>darunter in 
mind. einem
der letzten
5 Berichts-
jahre</t>
  </si>
  <si>
    <t>darunter
1 oder 2
Jahre vor
Berichts-
jahr</t>
  </si>
  <si>
    <t>1 Jahr
vor
Berichts-
jahr</t>
  </si>
  <si>
    <t>einmün-
dend</t>
  </si>
  <si>
    <t>andere
ehema-
lige</t>
  </si>
  <si>
    <t>mit Alter-
native 
zum 30.9.</t>
  </si>
  <si>
    <t>unver-
sorgt</t>
  </si>
  <si>
    <t>2 Jahre
vor
Berichts-
jahr</t>
  </si>
  <si>
    <t>davon (Sp. 3): Bewerberinnen und Bewerber zuletzt …</t>
  </si>
  <si>
    <t>darunter
unbesetzt</t>
  </si>
  <si>
    <t>gemeldete Berufs-
ausbildungsstellen je
Bewerberin/
Bewerber</t>
  </si>
  <si>
    <t>unbesetzte Be-
rufsausbildungs-
stellen je unver-
sorgte Bewer-
berin/Bewerber</t>
  </si>
  <si>
    <t>6.2 Bewerberinnen und Bewerber für Berufsausbildungsstellen und Berufsausbildungsstellen 
Top 10 der Berufe</t>
  </si>
  <si>
    <t>6.3 Unversorgte Bewerberinnen und Bewerber für Berufsausbildungsstellen ohne bekannte Alternative zum 30.9.
und unbesetzte Berufsausbildungsstellen Top 10 der Berufe</t>
  </si>
  <si>
    <t>Region/Land
des Wohnortes</t>
  </si>
  <si>
    <t>Region/Agentur für Arbeit
des Wohnortes</t>
  </si>
  <si>
    <t>Hinweise zu den Statistiken über den Ausbildungsmarkt</t>
  </si>
  <si>
    <t>Aktuelle Informationen</t>
  </si>
  <si>
    <t>https://statistik.arbeitsagentur.de/DE/Navigation/Grundlagen/Methodik-
Qualitaet/Methodenberichte/Ausbildungsstellenmarkt/Methodeberichte-Ausbildungsstellenmarkt-Nav.html</t>
  </si>
  <si>
    <t>Allgemeines</t>
  </si>
  <si>
    <t>Definitionen</t>
  </si>
  <si>
    <t>https://statistik.arbeitsagentur.de/DE/Navigation/Grundlagen/Methodik-
Qualitaet/Methodenberichte/Ausbildungsstellenmarkt/Methodeberichte-Ausbildungsstellenmarkt-Nav.html.</t>
  </si>
  <si>
    <t>2.4. unversorgt ohne bekannte Alternative zum 30.9.</t>
  </si>
  <si>
    <t xml:space="preserve">   Berufsausbildung</t>
  </si>
  <si>
    <t>Klassifikation der Berufe</t>
  </si>
  <si>
    <t>Stand: 21.01.2021</t>
  </si>
  <si>
    <t>Methodische Hinweise zur Klassifikation der Berufe</t>
  </si>
  <si>
    <t>Kurzbeschreibung</t>
  </si>
  <si>
    <r>
      <t xml:space="preserve">Die "Klassifikation der Berufe 2010" strukturiert und gruppiert die in Deutschland üblichen Berufe anhand ihrer Ähnlichkeit über ein hierarchisch aufsteigendes, numerisches System in fünf Ebenen. 
</t>
    </r>
    <r>
      <rPr>
        <b/>
        <sz val="10"/>
        <rFont val="Arial"/>
        <family val="2"/>
      </rPr>
      <t xml:space="preserve">
Aufbau der KldB 2010</t>
    </r>
    <r>
      <rPr>
        <sz val="9"/>
        <rFont val="Arial"/>
        <family val="2"/>
      </rPr>
      <t xml:space="preserve">
Die KldB 2010 ist nach zwei Dimensionen gegliedert. Die strukturgebende Dimension ist die so genannte „Berufsfachlichkeit“. Die Berufsfachlichkeit umfasst die Kenntnisse und Fertigkeiten, die für einen Beruf benötigt und die Tätigkeiten, die verrichtet werden. Damit werden Berufe, die gleiche bzw. ähnliche Kenntnisse und Fertigkeiten erfordern und ein ähnliches Tätigkeitsprofil aufweisen, gemeinsam in einer Klassifikationseinheit verortet. 
Auf der untersten Ebene gliedert die zweite Dimension, das „Anforderungsniveau“ die Berufe weiter auf nach der Komplexität der auszuübenden Tätigkeit von 1 „Helfer- und Anlerntätigkeiten“ bis 4 „hoch komplexe Tätigkeiten“. Das Anforderungsniveau kann als eigenständige Dimension ausgewertet werden. Aufbau und Inhalt der Dimension werden in einem eigenen methodischen Hinweis beschrieben. </t>
    </r>
  </si>
  <si>
    <r>
      <rPr>
        <b/>
        <sz val="10"/>
        <rFont val="Arial"/>
        <family val="2"/>
      </rPr>
      <t>Aktualisierung der KldB 2010 und der Einzelberufe</t>
    </r>
    <r>
      <rPr>
        <sz val="9"/>
        <rFont val="Arial"/>
        <family val="2"/>
      </rPr>
      <t xml:space="preserve">
Berufe wandeln sich im Laufe der Zeit. Dies wirkt sich unmittelbar auf die Zuordnung der Einzelberufe zu einer Systematikeinheit der Berufsklassifikation aus. Auch die den Berufen zugrunde liegende Systematik selbst muss im Laufe der Zeit überprüft werden, um sicherzustellen, dass diese den aktuellen Anforderungen noch gerecht wird.
Bei Zeitreihenvergleichen ist daher grundsätzlich mit Brüchen zu rechnen. Nähere Informationen weiter unten unter "Zeitreihenvergleiche und Datenqualität". 
Es lassen sich grundsätzlich zwei Arten der Änderung unterscheiden (siehe Schaubild):  
1. Regelmäßige Überprüfung und Aktualisierung im Verzeichnis der Einzelberufe in Form von Neuaufnahmen, Umbenennungen oder Änderungen/Korrekturen von Zuordnungen zur Klassifikation der Berufe. 
Die Änderungen werden in der Regel Ende des Jahres durchgeführt und im Berichtsmonat Januar sichtbar. Bei diesen Änderungen werden im Rahmen der Überarbeitung sowohl Änderungen hinsichtlich des Anforderungsniveaus innerhalb einer Berufsuntergruppe vorgenommen, als auch einzelne Berufsbezeichnungen einer anderen berufsfachlichen Position zugeordnet. Wechsel von Anforderungsniveaus sind dabei eher häufig, aber auch Wechsel von Einzelberufen zwischen Berufsbereichen sind möglich und können im Zeitverlauf zu Verschiebungen führen. 
2. Aktualisierung der Systematik der Klassifikation der Berufe
Die Berufsklassifikation unterliegt keinen kurzfristigen Änderungen. Eine Anpassung ist erst nach längeren Zeitabständen und nur im Rahmen einer Revision möglich. Neben der stetigen Weiterentwicklung in der Berufswelt gibt es auch gesetzliche Anlässe wie z. B. das  Gesetz zur Reform der Pflegeberufe. Eine Überprüfung und Überarbeitung der Systematk der Klassifkation der Berufe erfolgt durch eine Arbeitsgruppe von Experten aus der Berufskunde, der Arbeitsmarktforschung unter der Federführung der Bundesagentur für Arbeit unter Berücksichtigung der Veränderungen in der Berufswelt sowie nach Sichtung aller vorliegender Hinweise. 
Für weitere Informationen: </t>
    </r>
  </si>
  <si>
    <t>Darstellung der Klassifikation der Berufe sowie aller Arbeitshilfen und Übersichten im Internet der Statistik</t>
  </si>
  <si>
    <t>Detaillierte Änderungshistorie mit Zeitpunkt und Umschlüsselungscode zum Nachschlagen</t>
  </si>
  <si>
    <r>
      <rPr>
        <b/>
        <sz val="10"/>
        <rFont val="Arial"/>
        <family val="2"/>
      </rPr>
      <t>Verfügbarkeit der Daten</t>
    </r>
    <r>
      <rPr>
        <sz val="10"/>
        <rFont val="Arial"/>
        <family val="2"/>
      </rPr>
      <t xml:space="preserve">
</t>
    </r>
    <r>
      <rPr>
        <sz val="9"/>
        <rFont val="Arial"/>
        <family val="2"/>
      </rPr>
      <t xml:space="preserve">Daten nach der KldB 2010 stehen für Arbeitslose und gemeldete Arbeitsstellen grundsätzlich rückwirkend ab  Januar 2007 und für Arbeitsuchende ab Januar 2008 zur Verfügung. Die Beschäftigungsstatistik berichtet seit dem Stichtag 31.12.2012 auf Basis der KldB 2010, so dass Vergleiche zwischen Beschäftigten, Arbeitsstellen und Arbeitsuchenden/Arbeitslosen erst ab diesem Zeitpunkt möglich sind. </t>
    </r>
  </si>
  <si>
    <r>
      <t xml:space="preserve">Zeitreihenvergleiche und Datenqualität
</t>
    </r>
    <r>
      <rPr>
        <sz val="9"/>
        <rFont val="Arial"/>
        <family val="2"/>
      </rPr>
      <t xml:space="preserve">Zeitreihenvergleiche nach der KldB 2010 sind generell ab dem Zeitpunkt der jeweiligen Verfügbarkeit möglich. 
Grundsätzlich ist bei jeder Überarbeitung oder Aktualisierung mit Brüchen in Zeitreihen zu rechnen. Wichtige Hinweise zur Datenqualität werden im Folgenden chronologisch aufgelistet: </t>
    </r>
  </si>
  <si>
    <r>
      <rPr>
        <b/>
        <sz val="9"/>
        <rFont val="Arial"/>
        <family val="2"/>
      </rPr>
      <t>Januar 2021: Überarbeitung der KldB 2010 in der Fassung von 2020 (Update/Revision)</t>
    </r>
    <r>
      <rPr>
        <sz val="9"/>
        <rFont val="Arial"/>
        <family val="2"/>
      </rPr>
      <t xml:space="preserve">
Der hierarchische Aufbau in fünf numerisch verschlüsselte Gliederungsebenen bleibt bei der KldB 2010 in der überarbeiteten Fassung von 2020 unverändert. Auch die beiden Dimensionen "Berufsfachlichkeit" und "Anforderungsniveau" bestehen in dieser Struktur weiter.
In der überarbeiteten Fassung sind zwei neue Berufsuntergruppen (2610 "Berufe in der Mechatronik und Automatisierungstechnik (ohne Spezialisierung)" und 5140 "Servicekräfte im Personenverkehr (ohne Spezialisierung)") und 14 neue Berufsgattungen (5-Steller) enthalten. Zudem wechselt eine Berufsuntergruppe mit der betreffenden Berufsgattung innerhalb der Systematik in eine andere Berufsgruppe ("Podologen" von 8112 zu 8177). 
Die Überarbeitung der KldB 2010 in der Fassung von 2020 führt zu Brüchen auf Ebene der Berufsgruppen und tieferen Gliederungsebenen, insbesondere bei den Anforderungsniveaus. </t>
    </r>
  </si>
  <si>
    <t>vgl. Methodenbericht 2021/01 zur Revision der KldB 2010</t>
  </si>
  <si>
    <r>
      <rPr>
        <b/>
        <sz val="9"/>
        <rFont val="Arial"/>
        <family val="2"/>
      </rPr>
      <t xml:space="preserve">Januar 2021: Änderung der Zuordnung von Einzelberufen 
</t>
    </r>
    <r>
      <rPr>
        <sz val="9"/>
        <rFont val="Arial"/>
        <family val="2"/>
      </rPr>
      <t>Ab Januar 2021 ändert sich zusätzlich zur Überarbeitung der Klassifikation der Berufe die Zuordnung weiterer gut 600 Einzelberufe zu Systematikpositionen aller Ebenen, insbesondere auf Ebene des Anforderungsniveaus. Damit kommt es zu weiteren Brüchen in der Zeitreihe.</t>
    </r>
    <r>
      <rPr>
        <b/>
        <sz val="9"/>
        <rFont val="Arial"/>
        <family val="2"/>
      </rPr>
      <t xml:space="preserve">
Januar 2020: Änderung der Zuordnung von Einzelberufen mit hohen Besetzungszahlen</t>
    </r>
    <r>
      <rPr>
        <sz val="9"/>
        <rFont val="Arial"/>
        <family val="2"/>
      </rPr>
      <t xml:space="preserve">
Ab Januar 2020 gehören einige Berufspositionen nach der KldB 2010 zum Anforderungsniveau „Helfer“, die bisher dem Anforderungsniveau „Fachkraft“ zugeordnet waren. Allein durch die berufsfachlich geänderte Zuordnung beim Zielberuf hat sich im Januar 2020 die Anzahl der arbeitslosen Fachkräfte deutschlandweit um rund 110.000 gegenüber Dezember 2019 verringert, die Zahl der gemeldeten Arbeitsstellen für Fachkräfte um rund 15.000; die Anzahl der arbeitslosen Helfer bzw. gemeldeten Arbeitsstellen für Helfer hat sich im gleichen Umfang erhöht. Betroffen sind die Berufsuntergruppen „Berufe im Objekt-, Werte-, Personenschutz (5311)“, „Berufe im Hotelservice (6322)“ und "Berufe im Gastronomieservice (o.S.) (6330)". Nähere Informationen finden Sie in der Kurzinfo unter </t>
    </r>
  </si>
  <si>
    <t>https://statistik.arbeitsagentur.de/Statischer-Content/Statistik-nach-Themen/Arbeitslose-gemeldete-Arbeitsstellen/Generische-Publikationen/Kurzinfo-DKZ-Aenderungen.pdf</t>
  </si>
  <si>
    <t xml:space="preserve">Januar 2016: Wechsel der "Multimedia-Projektleiter/in" auf Ebene der Berufsbereiche von 43194 nach 92304. </t>
  </si>
  <si>
    <r>
      <rPr>
        <b/>
        <sz val="9"/>
        <rFont val="Arial"/>
        <family val="2"/>
      </rPr>
      <t>September 2009 bis Mai 2011: Ausschluss der Helfertätigkeiten (Anforderungsniveau 1)</t>
    </r>
    <r>
      <rPr>
        <sz val="9"/>
        <rFont val="Arial"/>
        <family val="2"/>
      </rPr>
      <t xml:space="preserve">
Einschränkungen bestehen bei Helferberufen für den Zeitraum von September 2009 bis Mai 2011 (Bestand, Sep. bis Nov. 2009 bei Zugängen). Die Vergleichbarkeit von Daten zu Helferberufen aus den genannten Perioden mit Zeiträumen vorher oder nachher ist eingeschränkt, da tatsächliche Veränderungen am Arbeitsmarkt durch statistisch bedingte Umgruppierungen überlagert sein können. Die Verschiebung der Helferberufe kann sich auch auf die Vergleichbarkeit von Berufsaggregaten insgesamt (Berufsbereiche bis Berufsuntergruppen) auswirken. 
Zeitreihenvergleiche mit dieser Periode sind somit nur für das Anforderungsniveau ab der Fachkraft-Ebene aussagekräftig. Darüber hinaus siehe nachstehend "Keine Angabe- Fälle". 
</t>
    </r>
    <r>
      <rPr>
        <b/>
        <sz val="9"/>
        <rFont val="Arial"/>
        <family val="2"/>
      </rPr>
      <t>Vergleichbarkeit mit der KldB 1988</t>
    </r>
    <r>
      <rPr>
        <sz val="9"/>
        <rFont val="Arial"/>
        <family val="2"/>
      </rPr>
      <t xml:space="preserve">
Bei Zeitreihenvergleichen mit der grundsätzlich anders konzipierten Klassifizierung der Berufe 1988 (KldB 1988) ist mit Brüchen zu rechnen. Darüber hinaus siehe nachstehend "Keine Angabe- Fälle". Weitergehende Informationen finden Sie dazu im Methodenbericht (siehe Statistik-Infoseite). Für Umsteigeschlüssel bzw. -tabellen finden sich dort ebenfalls Verweise. 
</t>
    </r>
  </si>
  <si>
    <r>
      <rPr>
        <b/>
        <sz val="9"/>
        <color indexed="8"/>
        <rFont val="Arial"/>
        <family val="2"/>
      </rPr>
      <t>"Keine Angabe- Fälle"</t>
    </r>
    <r>
      <rPr>
        <sz val="9"/>
        <color indexed="8"/>
        <rFont val="Arial"/>
        <family val="2"/>
      </rPr>
      <t xml:space="preserve">
Bei der Interpretation von Entwicklungen über die Zeit sollte die Kategorie "keine Angabe" berücksichtigt werden, da Konstellationen denkbar sind, bei denen Veränderungen (wenigstens teilweise) aus einer besseren oder schlechteren Erfassung resultieren können. Folgende Ursachen sind denkbar: 
Zum einen kann es bei Datenlieferungen von zugelassenen kommunalen Trägern temporär zu (Teil-)Datenausfällen kommen, welche dazu führen, dass im jeweiligen Monat die betroffenen Personen beim Merkmal "Zielberuf" unter "keine Angabe" geführt werden. Daraus resultiert ein möglicher, monatlich etwas variierender Erfassungsgrad. Die Ursache betrifft Arbeitsuchende und Arbeitslose.
Ein weiterer Grund liegt darin, dass zum statistischen Stichtag die Angabe zum Zielberuf fehlen kann, da etwa die Meldung arbeitsuchend/arbeitslos zwar noch rechtzeitig erfolgte, aber noch kein Vermittlungsgespräch mit der Festlegung eines etwaigen Zielberufs durchgeführt wurde. Die Ursache betrifft Arbeitsuchende und Arbeitslose.
In Auswertungen früherer Berichtszeiträume kann außerdem die Umstellung aus der alten KldB 88 eine Ursache sein: die KldB 1988 beinhaltet insbesondere im Bereich der Helfertätigkeiten sog. "Restkategorien", z. B. "Hilfsarbeiter ohne nähere Angaben" oder "Sonstige Arbeitskräfte". Die KldB 2010 verzichtet auf solche Kategorien, so dass durch die Umstellung Personen oder Arbeitsstellen aus diesen Kategorien zunächst unter "keine Angabe" geführt werden. Die Zuordnung der Alt-Fälle erfolgt sukzessive anhand der neuen Berufskategorien. Die Ursache betrifft Arbeitsuchende/Arbeitslose und Arbeitsstellen mit abnehmender Intensität. 
</t>
    </r>
  </si>
  <si>
    <t>https://statistik.arbeitsagentur.de/DE/Statischer-Content/Grundlagen/Methodik-Qualitaet/Methodenberichte/Uebergreifend/Generische-Publikationen/Methodenbericht-Klassifikation-Berufe-ueberarbeitete-Fassung.pdf?__blob=publicationFile&amp;v=3</t>
  </si>
  <si>
    <t>Berufsvorbereitende Bildungsmaßnahmen/Assistierte Ausbildung – Vorphase</t>
  </si>
  <si>
    <t>Die Angaben zu den gemeldeten Ausbildungsstellen enthalten nicht die von JC zkT gelieferten Daten. Nach Einschätzung der Statistik der BA dürften bei den JC zkT nur wenige ungeförderte Ausbildungsstellen nach dem Berufsbildungsgesetz (BBiG) gemeldet sein, die nicht gleichzeitig bei den AA/JC gE erfasst sind. Deshalb wird der Bewerberzahl einschließlich JC zkT die Zahl der Berufsausbildungsstellen ohne JC zkT gegenübergestellt. Auch auf regionaler Ebene tritt insoweit keine nennenswerte Verzerrung ein, wenn ausschließlich die bei den AA und JC gE gemeldeten Berufsausbildungsstellen verwendet werden. Dagegen würde eine Berücksichtigung nur der bei den AA und JC gE gemeldeten Bewerberinnen/Bewerber zu ernsthaften Verfälschungen führen.</t>
  </si>
  <si>
    <t>https://statistik.arbeitsagentur.de/DE/Navigation/Statistiken/Fachstatistiken/Ausbildungsmarkt/Produkte/Alle-Produkte-Nav.html</t>
  </si>
  <si>
    <r>
      <t xml:space="preserve">Einschränkung wichtiger Merkmale
</t>
    </r>
    <r>
      <rPr>
        <sz val="10"/>
        <rFont val="Arial"/>
        <family val="2"/>
      </rPr>
      <t>Die Einführung des operativen Vermittlungs- Beratungs- und Informationssystem der Bundesagentur für Arbeit (VerBIS) im Jahr 2006 ging mit konzeptionellen Änderungen einher. Die Dimensionen „Status der Ausbildungssuche“ sowie „Verbleibsart“ sind daher grundsätzlich nicht vergleichbar mit den entsprechenden Dimensionen der Berichtsjahre vor Oktober 2006. Eine Ausnahme bilden die „unversorgten“ sowie die „einmündenden“ Bewerberinnen/Bewerber. Sie sind jeweils im Berichtsmonat September uneingeschränkt vergleichbar zu den entsprechenden Statusgruppen der Vorjahre.
Die tagesgenaue Berücksichtigung von Bewerberinformationen kann aus technischen Gründen erst ab Oktober 2007 erfolgen. Insofern sind die Ergebnisse des Berichtsjahres 2006/2007 nur mit leichten Einschränkungen vergleichbar mit den Ergebnissen ab Oktober 2007.</t>
    </r>
  </si>
  <si>
    <r>
      <rPr>
        <b/>
        <sz val="11"/>
        <rFont val="Arial"/>
        <family val="2"/>
      </rPr>
      <t>Historie</t>
    </r>
    <r>
      <rPr>
        <sz val="10"/>
        <rFont val="Arial"/>
        <family val="2"/>
      </rPr>
      <t xml:space="preserve">
Die regionale Zuordnung von Berufsausbildungsstellen erfolgt bis zum Berichtsjahr 2004/2005 nach dem Ort der betreuenden Dienststelle, ab 2005/2006 nach dem Arbeitsort. Bewerberinnen/Bewerber für Berufsausbildungsstellen werden ab September 2003 nach dem Wohnort ausgewertet. Ab dem Berichtsjahr 2006/2007 wird ein differenzierter Status (der Ausbildungssuche) verarbeitet (bis 2005/2006: „nicht vermittelte Bewerber“). Ab dem Berichtsjahr 2007/2008 erfolgt eine tagesgenaue Erfassung von Bewerberinnen/Bewerbern für Berufsausbildungsstellen und ihren Eigenschaften. Ab dem Berichtsjahr 2008/2009 werden in den Statistiken zu Bewerberinnen/Bewerbern für Berufsausbildungsstellen die durch Addition ermittelten Gesamtergebnisse (einschließlich der Daten der JC zkT) publiziert. Eine alleinige Ausweisung der Ergebnisse aus den JC zkT ist aufgrund der kleinen Fallzahlen auf regionaler Ebene für den Ausbildungsmarkt nicht repräsentativ.
Mit Beginn des Berichtsjahres 2015/2016 wird in den Statistiken über Berufsausbildungsstellen und Bewerberinnen/Bewerber für Berufsausbildungsstellen die Neustrukturierung der berufskundlichen Gruppen berücksichtigt.  Damit werden auch Ausbildungswege, die neben dem Abschluss in einem anerkannten Ausbildungsberuf noch einen weiteren Abschluss ermöglichen („Abiturientenausbildungen“) zu den statistisch relevanten Ausbildungsberufen gezählt.</t>
    </r>
  </si>
  <si>
    <r>
      <rPr>
        <b/>
        <sz val="11"/>
        <rFont val="Arial"/>
        <family val="2"/>
      </rPr>
      <t>Erhebungszeitpunkt</t>
    </r>
    <r>
      <rPr>
        <sz val="10"/>
        <rFont val="Arial"/>
        <family val="2"/>
      </rPr>
      <t xml:space="preserve">
Die Daten werden monatlich mit Bezug auf einen bestimmten Stichtag (Mitte des Monats am allgemeinen Stichtag der Arbeitslosenstatistik) aufbereitet. Ausnahme ist der Zähltag zum Ende des Berichtsjahres im Berichtsmonat September, der 30. September. Für AA und JC gE werden die bis einschließlich zu diesem Tag gelieferten Daten berücksichtigt. Bei den JC zkT wird für das Berichtsjahresende auch die Datenlieferung zum Stichtag Oktober einbezogen, um Informationen berücksichtigen zu können, die zwischen dem regulären Zähltag Mitte September und dem 30. September erfasst wurden. Ergänzende Informationen finden Sie im Methodenbericht „Einheitlicher Datenstand zum Berichtsjahreswechsel und Revision der Ergebnisse zum Ende des Berichtsjahres 2008/2009"</t>
    </r>
  </si>
  <si>
    <r>
      <rPr>
        <b/>
        <sz val="11"/>
        <rFont val="Arial"/>
        <family val="2"/>
      </rPr>
      <t>Berufsausbildungsstellen</t>
    </r>
    <r>
      <rPr>
        <sz val="10"/>
        <rFont val="Arial"/>
        <family val="2"/>
      </rPr>
      <t xml:space="preserve">
Als Berufsausbildungsstellen zählen alle mit einem Auftrag zur Vermittlung gemeldeten und im Berichtsjahr zu besetzenden betrieblichen und außerbetrieblichen Berufsausbildungsstellen für anerkannte Ausbildungsberufe nach dem BBiG, einschließlich der Ausbildungsplätze in Berufsbildungswerken und sonstigen Einrichtungen, die Ausbildungsmaßnahmen für Menschen mit Behinderungen (§ 117 SGB III) durchführen. Als betriebliche Berufsausbildungsstellen zählen gemeldete Berufsausbildungsstellen abzüglich Berufsausbildungsstellen in außerbetrieblichen Einrichtungen, abzüglich Berufsausbildungsstellen für Rehabilitanden mit Ausnahme der nach § 75 Abs. 1 SGB III geförderten Ausbildungsstellen.</t>
    </r>
  </si>
  <si>
    <r>
      <t xml:space="preserve">- Zu den </t>
    </r>
    <r>
      <rPr>
        <b/>
        <sz val="10"/>
        <color indexed="8"/>
        <rFont val="Arial"/>
        <family val="2"/>
      </rPr>
      <t>unversorgten</t>
    </r>
    <r>
      <rPr>
        <sz val="10"/>
        <color indexed="8"/>
        <rFont val="Arial"/>
        <family val="2"/>
      </rPr>
      <t xml:space="preserve"> Bewerberinnen/Bewerbern rechnen Kunden, für die weder die Einmündung in eine Berufsausbildung, noch ein weiterer Schulbesuch, eine Teilnahme an einer Fördermaßnahme oder eine andere Alternative zum 30.09. bekannt ist und für die Vermittlungsbemühungen laufen.</t>
    </r>
  </si>
  <si>
    <r>
      <t>- Wird die Ausbildungssuche fortgesetzt, obwohl die Bewerberin/der Bewerber bereits eine alternative Möglichkeit zur Ausbildung hat, wird dieser Kunde der Gruppe Bewerberin/Bewerber</t>
    </r>
    <r>
      <rPr>
        <b/>
        <sz val="10"/>
        <color indexed="8"/>
        <rFont val="Arial"/>
        <family val="2"/>
      </rPr>
      <t xml:space="preserve"> mit Alternative</t>
    </r>
    <r>
      <rPr>
        <sz val="10"/>
        <color indexed="8"/>
        <rFont val="Arial"/>
        <family val="2"/>
      </rPr>
      <t xml:space="preserve"> zum 30.09. zugeordnet. Zu den Alternativen gehören z. B. Schulbildung, Berufsgrundschuljahr, Berufsvorbereitungsjahr, Berufsvorbereitende Bildungsmaßnahmen, Einstiegsqualifizierung Jugendlicher oder freiwillige soziale Dienste.</t>
    </r>
  </si>
  <si>
    <r>
      <t xml:space="preserve">- </t>
    </r>
    <r>
      <rPr>
        <b/>
        <sz val="10"/>
        <color indexed="8"/>
        <rFont val="Arial"/>
        <family val="2"/>
      </rPr>
      <t>Andere ehemalige</t>
    </r>
    <r>
      <rPr>
        <sz val="10"/>
        <color indexed="8"/>
        <rFont val="Arial"/>
        <family val="2"/>
      </rPr>
      <t xml:space="preserve"> Bewerberinnen/Bewerber haben keine weitere aktive Hilfe bei der Ausbildungssuche nachgefragt, ohne dass der Grund explizit bekannt ist.</t>
    </r>
  </si>
  <si>
    <r>
      <t xml:space="preserve">- Als </t>
    </r>
    <r>
      <rPr>
        <b/>
        <sz val="10"/>
        <color indexed="8"/>
        <rFont val="Arial"/>
        <family val="2"/>
      </rPr>
      <t>einmündend</t>
    </r>
    <r>
      <rPr>
        <sz val="10"/>
        <color indexed="8"/>
        <rFont val="Arial"/>
        <family val="2"/>
      </rPr>
      <t xml:space="preserve"> wird berücksichtigt, wer im Laufe des Berichtsjahres oder später eine Ausbildung aufnimmt.</t>
    </r>
  </si>
  <si>
    <t>Folgende Statusgruppen zur Ausbildungsuche werden unterschieden:</t>
  </si>
  <si>
    <r>
      <rPr>
        <b/>
        <sz val="11"/>
        <rFont val="Arial"/>
        <family val="2"/>
      </rPr>
      <t>Bewerberinnen und Bewerber</t>
    </r>
    <r>
      <rPr>
        <sz val="10"/>
        <rFont val="Arial"/>
        <family val="2"/>
      </rPr>
      <t xml:space="preserve">
Differenzierungen nach dem Geschlecht werden durch die Attribute „weiblich“ oder „männlich“ kenntlich gemacht. Als Bewerberinnen/Bewerber für Berufsausbildungsstellen zählen diejenigen gemeldeten Personen, die im Berichtsjahr individuelle Vermittlung in eine betriebliche oder außerbetriebliche Berufsausbildungsstelle in anerkannten Ausbildungsberufen nach dem Berufsbildungsgesetz (BBiG) wünschen und deren Eignung dafür geklärt ist bzw. deren Voraussetzung dafür gegeben ist. Hierzu zählen auch Bewerberinnen/Bewerber für eine Berufsausbildungsstelle in einem Berufsbildungswerk oder in einer sonstigen Einrichtung, die Ausbildungsmaßnahmen für Menschen mit Behinderungen durchführt.</t>
    </r>
  </si>
  <si>
    <r>
      <rPr>
        <b/>
        <sz val="11"/>
        <rFont val="Arial"/>
        <family val="2"/>
      </rPr>
      <t>Berichtsjahr</t>
    </r>
    <r>
      <rPr>
        <sz val="10"/>
        <rFont val="Arial"/>
        <family val="2"/>
      </rPr>
      <t xml:space="preserve">
Das Berichtsjahr ist der Zeitraum vom 1. Oktober bis zum 30. September des folgenden Jahres. Um alle Bewerberinnen/Bewerber und Berufsausbildungsstellen, die während eines Berichtsjahres bei den AA und JC gemeldet waren, abzubilden, werden Bewerberinnen/Bewerber und Berufsausbildungsstellen jeweils kumuliert seit Beginn des Berichtsjahres ausgewiesen. Das bedeutet, jede/r Bewerberin/Bewerber bzw. jede Berufsausbildungsstelle, die mindestens einmal während des Berichtsjahres gemeldet war, bleibt statistisch bis zum Ende des Berichtsjahres in der Grundgesamtheit enthalten (Prinzip der Anwesenheitsgesamtheit), auch wenn der Vermittlungsauftrag längst beendet wurde.</t>
    </r>
  </si>
  <si>
    <t>Die Arbeitsverfahren bei den Trägern der Ausbildungsstellenvermittlung sind darauf ausgerichtet, bis zum 30. September möglichst für alle Bewerberinnen und Bewerber eine Einmündung in eine Ausbildungsstelle zu erreichen oder eine Klärung des Vorhandenseins einer Alternative zur Berufsausbildung herbeizuführen. Auch danach werden die Vermittlungsbemühungen für unversorgte Bewerberinnen/Bewerber fortgesetzt.</t>
  </si>
  <si>
    <t>Die Erfahrungen aus der Vergangenheit zeigen, dass der Einschaltungsgrad (gemeldete Ausbildungsstellen und gemeldete Bewerberinnen/Bewerber) gemessen an Gesamtangebot und Gesamtnachfrage sehr hoch ist. Ein nicht quantifizierbarer Teil der Inanspruchnahme durch Arbeitgeber und Jugendliche – insbesondere der freiwilligen Inanspruchnahme nach dem SGB III – richtet sich nach den jeweiligen Verhältnissen auf dem Ausbildungsmarkt. Bei wachsendem Nachfrageüberhang nutzen Ausbildungsbetriebe die Ausbildungsvermittlung seltener und später, die Jugendlichen jedoch häufiger und früher. Bei einem Angebotsüberhang verhält es sich umgekehrt. Daher sind direkte Rückschlüsse auf die absoluten Zahlen von Gesamtangebot und Gesamtnachfrage nicht möglich.</t>
  </si>
  <si>
    <t>Sowohl die Agenturen für Arbeit (AA) als auch Jobcenter in gemeinsamer Einrichtungen (JC gE) und in alleiniger kommunaler Trägerschaft (JC zkT) haben Ausbildungsvermittlung nach § 35 Sozialgesetzbuch Drittes Buch (SGB III) durchzuführen. Träger der Grundsicherung können diese Aufgabe durch die AA wahrnehmen lassen (§ 16 Abs. 4 SGB II).</t>
  </si>
  <si>
    <r>
      <rPr>
        <b/>
        <sz val="10"/>
        <rFont val="Arial"/>
        <family val="2"/>
      </rPr>
      <t>Berichtsjahr 2016/2017</t>
    </r>
    <r>
      <rPr>
        <sz val="10"/>
        <rFont val="Arial"/>
        <family val="2"/>
      </rPr>
      <t xml:space="preserve">
</t>
    </r>
    <r>
      <rPr>
        <b/>
        <sz val="10"/>
        <rFont val="Arial"/>
        <family val="2"/>
      </rPr>
      <t>Bewerberinnen/Bewerber für Berufsausbildungsstellen – Statistische Neuordnung der
Versorgungsrelevanz von Maßnahmen und Praktika</t>
    </r>
    <r>
      <rPr>
        <sz val="10"/>
        <rFont val="Arial"/>
        <family val="2"/>
      </rPr>
      <t xml:space="preserve">
Bewerberinnen/Bewerber für Berufsausbildungsstellen werden als versorgt gezählt, wenn sie eine Berufsausbildung oder eine Alternative zu einer Berufsausbildung aufweisen. Zu den Alternativen zählen u. a. bestimmte arbeitsmarktpolitische Maßnahmen und Praktika. Ab dem Berichtsjahr 2016/2017 zählen nur noch diejenigen Maßnahmen als versorgungsrelevant, die
- einen Bildungscharakter aufweisen, indem sie die Chancen auf dem Ausbildungsmarkterhöhen oder
- auf eine Ausbildung vorbereiten oder
- eine Ausbildung ersetzen oder
- das Ziel eines Berufsabschlusses haben.
Bei Maßnahmen, die nicht das Ziel eines Berufsabschlusses aufweisen, muss eine Teilnahme von mindestens sechs Monaten vorliegen, damit die Maßnahmen als versorgungsrelevant berücksichtigt werden. Bei Praktika gilt ebenfalls eine Mindestdauer von sechs Monaten für die Zählung als Versorgungstatbestand.
Die Änderung erfolgt für die Daten ab dem 1. Oktober 2016, rückwirkende Datenänderungen werden nicht vorgenommen. Bei einer simulierten Anwendung der Änderung für das Ausbildungsjahr 2015/2016 ergibt sich zum Berichtsjahresende (September 2016) eine Zunahme um ca. 1.100 unversorgte Bewerberinnen/Bewerber, die bislang als mit Alternative berücksichtigt wurden. Des Weiteren ergeben sich geringfüge Verschiebungen bei dem Verbleib von geförderten zu ungeförderten Berufsausbildungen. Die Gesamtzahl der Bewerberinnen/Bewerber und weitere Merkmale ist von der Änderung nicht betroffen.</t>
    </r>
  </si>
  <si>
    <r>
      <rPr>
        <b/>
        <sz val="10"/>
        <color indexed="8"/>
        <rFont val="Arial"/>
        <family val="2"/>
      </rPr>
      <t xml:space="preserve">Januar 2018
Weiterentwicklung und Revision der Statistik über Berufsausbildungsstellen </t>
    </r>
    <r>
      <rPr>
        <sz val="10"/>
        <color indexed="8"/>
        <rFont val="Arial"/>
        <family val="2"/>
      </rPr>
      <t xml:space="preserve">
Ab Berichtsmonat Januar 2018 wird erstmals aus der weiterentwickelten Statistik über Berufsausbildungsstellen berichtet. Sie beinhaltet qualitative Verbesserungen und inhaltliche Erweiterungen. Die bisherigen Daten werden zudem beginnend mit dem Berichtsjahr 2006/2007 revidiert. Zum 30.09.2017, dem Abschluss des Berichtsjahres 2016/2017, weist das Neuverfahren 4.878 (-0,9 %) gemeldete Berufsausbildungsstellen weniger aus als das Altverfahren. Die betrieblichen Berufsausbildungsstellen liegen im Neuverfahren um 5.600 Stellen (1,1 %) höher, die außerbetrieblichen um 10.478 Stellen (-37,5 %) niedriger. Die unbesetzten Berufsausbildungsstellen liegen um 47 Stellen (0,1 %) unwesentlich höher als im Altverfahren.
Einen ausführlichen Vergleich zwischen Neu- und Altverfahren bietet der Methodenbericht „Revision der Statistik über Berufsausbildungsstellen 2018“. Die inhaltlichen Änderungen beschreibt der Methodenbericht „Weiterentwicklung der Berufsausbildungsstellen-Statistik“ (Mai 2017). Beides findet sich unter</t>
    </r>
  </si>
  <si>
    <r>
      <rPr>
        <b/>
        <sz val="10"/>
        <rFont val="Arial"/>
        <family val="2"/>
      </rPr>
      <t>Mai 2019 Bewerberinnen/Bewerber und Berufsausbildungsstellen mit Ausbildungsbeginn von Januar bis September</t>
    </r>
    <r>
      <rPr>
        <sz val="10"/>
        <rFont val="Arial"/>
        <family val="2"/>
      </rPr>
      <t xml:space="preserve">
Erstmals berichtet die Statistik der BA mit Berichtsmonat Mai 2019 über Bewerberinnen/Bewerber sowie über Berufsausbildungsstellen mit Ausbildungsbeginn von Januar bis September (Tabelle 1.2). Diese Größe beinhaltet alle im Berichtsjahr gemeldeten Bewerberinnen/Bewerber sowie Berufsausbildungsstellen mit dem Ziel eines Ausbildungsbeginns im Berichtsjahr, aber ohne diejenigen mit einem nur für die Zeit von 1. Oktober bis 31. Dezember geplanten Ausbildungsbeginn (also ohne Bewerber und Stellen mit geplantem Ausbildungsbeginn ausschließlich im so genannten 5. Quartal).</t>
    </r>
  </si>
  <si>
    <r>
      <rPr>
        <b/>
        <sz val="10"/>
        <rFont val="Arial"/>
        <family val="2"/>
      </rPr>
      <t>August 2019 
Neuer Wertebereich des Merkmals „Besuchte Schule“</t>
    </r>
    <r>
      <rPr>
        <sz val="10"/>
        <rFont val="Arial"/>
        <family val="2"/>
      </rPr>
      <t xml:space="preserve">
Ab dem Berichtsmonat August 2019 ändern sich der Wertebereich und die Häufigkeitsverteilung innerhalb des Merkmals „Besuchte Schule“ (Tabelle 2.2). Als neue Ausprägung wird künftig auch über „Sonstige Schule“ berichtet; die Häufigkeiten für „Allgemeinbildende Schule“ sinken um 6 bis 7 % und für „Berufsbildende Schule“ um ca. 5 bis 6 %.
Hintergrund dieser Änderungen ist die Anwendung der länderübergreifenden Schulartengliederung des Definitionenkatalogs zur Schulstatistik der Kultusministerkonferenz in den operativen Systemen der BA und (ab November 2019 auch) im Meldeverfahren XSozial-BA-SGB II.
Ebenfalls im Zuge der operativen Anwendung dieser Klassifikation entfallen beim Merkmal „Art des Verbleibs“ (Tabelle 2.1) die bisher berichteten Ausprägungen „Berufsvorbereitendes Jahr“ und „Berufsgrundbildungsjahr“. Sie sind nunmehr in der Ausprägung „Schulbildung“ enthalten.</t>
    </r>
  </si>
  <si>
    <r>
      <rPr>
        <b/>
        <sz val="10"/>
        <rFont val="Arial"/>
        <family val="2"/>
      </rPr>
      <t>Januar 2021 
Einführung der KldB 2010 – überarbeitete Fassung 2020</t>
    </r>
    <r>
      <rPr>
        <sz val="10"/>
        <rFont val="Arial"/>
        <family val="2"/>
      </rPr>
      <t xml:space="preserve">
Einmal im Jahr wird in der Klassifikation der Berufe 2010 (KldB 2010) die Zuordnung von Einzelberufen unter berufskundlichen Aspekten überprüft und bei Bedarf angepasst. Dabei werden Einzelberufe anderen Berufsgattungen (KldB 2010-5-Steller) zugeordnet. Nun wurde nach fast zehnjährigem Einsatz zudem die KldB 2010 selbst überarbeitet und eine neue Version „Klassifikation der Berufe 2010 – überarbeitete Fassung 2020“ erstellt. Es gibt zukünftig zwei neue Berufsuntergruppen (KldB 2010-4-Steller) und 14 neue Berufsgattungen (KldB 2010-5-Steller). Zudem werden eine Berufsuntergruppe und eine Berufsgattung innerhalb der Systematik umgezogen sowie eine Berufsuntergruppe und eine Berufsgattung umbenannt.  Die neue Version der KldB 2010 wird zusammen mit den Änderungen der Einzelberufe zum Berichtsmonat Januar 2021 in die Statistiken über den Ausbildungsmarkt übernommen. D. h. ab einschließlich dem Berichtsmonat Januar 2021 werden Bewerberinnen/Bewerber sowie Berufsausbildungsstellen den neuen Einzelberufen, Berufsgattungen und Berufsuntergruppen zugeordnet. Eine rückwirkende Änderung für die Berichtsmonate vor Januar 2021 findet nicht statt. Die Änderungen erfolgen unterhalb der Ebene der Berufsgruppe (KldB 2010-3-Steller). Deshalb wirken sie sich nicht auf die Werte in Tabelle 6.1 aus, da der Nachweis hier auf der Ebene der Berufsgruppe (KldB 2010-3-Steller) und des Berufsbereichs (KldB 2010-1-Steller) erfolgt. In Tabelle 6.2 werden Einzelberufe (Top 10) ausgewiesen. Es ist jedoch keiner der Top 10-Berufe von Berwerberinnen/Bewerbern und Berufsausbildungsstellen von der Änderung betroffen. Weiterführende Informationen über die Änderung der KldB 2010 und der Einzelberufe finden Sie im Internet unter</t>
    </r>
  </si>
  <si>
    <r>
      <rPr>
        <b/>
        <sz val="10"/>
        <rFont val="Arial"/>
        <family val="2"/>
      </rPr>
      <t>April 2021 
Änderungen erfasster Berufe im Zusammenhang mit dualem Studium</t>
    </r>
    <r>
      <rPr>
        <sz val="10"/>
        <rFont val="Arial"/>
        <family val="2"/>
      </rPr>
      <t xml:space="preserve">
Mit Wirkung zum Berichtsmonat April 2021 wurde bei einigen Bewerberinnen und Bewerbern für Berufsausbildungsstellen und bei einigen Berufsausbildungsstellen der operativ erfasste gewünschte Beruf vor der statistischen Verarbeitung zu einem Beruf geändert, der kein anerkannter Ausbildungsberuf nach dem Berufsbildungsgesetz (BBiG) ist. Dadurch fallen Bewerberinnen und Bewerber und Ausbildungsstellen aus der Grundgesamtheit der Ausbildungsmarktstatistik ab April heraus. Grund für diese der Statistik vorgelagerte technische Änderung ist ein Versionswechsel im operativen Fachverfahren der BA, der die Erfassung von Ausbildungsberufen eines dualen Studiums ermöglicht.                                                                                                                                                                                                                                     Bei Auswertungen nach regionaler und beruflicher Gliederung kann dies im Vormonatsvergleich zu einem Rückgang der Anzahl der Bewerberinnen und Bewerber für Berufsausbildungsstellen bzw. Berufsausbildungsstellen führen.</t>
    </r>
  </si>
  <si>
    <t>Stand: 23.04.2021</t>
  </si>
  <si>
    <t>in %</t>
  </si>
  <si>
    <t>Zentraler Statistik-Service</t>
  </si>
  <si>
    <t>0911/179-1131</t>
  </si>
  <si>
    <t>Zentraler-Statistik-Service@arbeitsagentur.de</t>
  </si>
  <si>
    <t>90478 Nürnberg</t>
  </si>
  <si>
    <t>Regensburger Str. 104</t>
  </si>
  <si>
    <t>0911/179-3632</t>
  </si>
  <si>
    <t xml:space="preserve">   Kaufmann/-frau im Einzelhandel</t>
  </si>
  <si>
    <t xml:space="preserve">   Verkäufer/in</t>
  </si>
  <si>
    <t xml:space="preserve">   Kaufmann/-frau - Büromanagement</t>
  </si>
  <si>
    <t xml:space="preserve">   Medizinische/r Fachangestellte/r</t>
  </si>
  <si>
    <t xml:space="preserve">   Fachkraft - Lagerlogistik</t>
  </si>
  <si>
    <t xml:space="preserve">   Zahnmedizinische/r Fachangestellte/r</t>
  </si>
  <si>
    <t xml:space="preserve">   Industriekaufmann/-frau</t>
  </si>
  <si>
    <t xml:space="preserve">   Kfz.mechatroniker - PKW-Technik</t>
  </si>
  <si>
    <t xml:space="preserve">   Industriemechaniker/in</t>
  </si>
  <si>
    <t xml:space="preserve">   Elektroniker/in- Energie-/Gebäudetechnik</t>
  </si>
  <si>
    <t xml:space="preserve">   Koch/Köchin</t>
  </si>
  <si>
    <t xml:space="preserve">   Handelsfachwirt/in (Ausbildung)</t>
  </si>
  <si>
    <t xml:space="preserve">   Fachverkäuf.-Lebensm.handwerk - Bäckerei</t>
  </si>
  <si>
    <t xml:space="preserve">   Fachverk.-Lebensm.handwerk - Fleischerei</t>
  </si>
  <si>
    <t xml:space="preserve">   Hotelfachmann/-frau</t>
  </si>
  <si>
    <t xml:space="preserve">   Restaurantfachmann/frau</t>
  </si>
  <si>
    <t>*</t>
  </si>
  <si>
    <t>1 Land-, Forst-, Tierwirtschaft, Gartenbau</t>
  </si>
  <si>
    <t>111 Landwirtschaft</t>
  </si>
  <si>
    <t>112 Tierwirtschaft</t>
  </si>
  <si>
    <t>113 Pferdewirtschaft</t>
  </si>
  <si>
    <t>114 Fischwirtschaft</t>
  </si>
  <si>
    <t>115 Tierpflege</t>
  </si>
  <si>
    <t>116 Weinbau</t>
  </si>
  <si>
    <t>117 Forst-,Jagdwirtschaft, Landschaftspflege</t>
  </si>
  <si>
    <t>121 Gartenbau</t>
  </si>
  <si>
    <t>122 Floristik</t>
  </si>
  <si>
    <t>2 Rohstoffgewinnung, Produktion, Fertigung</t>
  </si>
  <si>
    <t>211 Berg-, Tagebau und Sprengtechnik</t>
  </si>
  <si>
    <t>212 Naturstein-,Mineral-,Baustoffherstell.</t>
  </si>
  <si>
    <t>213 Industrielle Glasherstell.,-verarbeitung</t>
  </si>
  <si>
    <t>214 Industrielle Keramikherstell.,-verarbeit</t>
  </si>
  <si>
    <t>221 Kunststoff,Kautschukherstell.,verarbeit</t>
  </si>
  <si>
    <t>222 Farb- und Lacktechnik</t>
  </si>
  <si>
    <t>223 Holzbe- und -verarbeitung</t>
  </si>
  <si>
    <t>231 Papier- und Verpackungstechnik</t>
  </si>
  <si>
    <t>232 Technische Mediengestaltung</t>
  </si>
  <si>
    <t>233 Fototechnik und Fotografie</t>
  </si>
  <si>
    <t>234 Drucktechnik,-weiterverarb.,Buchbinderei</t>
  </si>
  <si>
    <t>241 Metallerzeugung</t>
  </si>
  <si>
    <t>242 Metallbearbeitung</t>
  </si>
  <si>
    <t>243 Metalloberflächenbehandlung</t>
  </si>
  <si>
    <t>244 Metallbau und Schweißtechnik</t>
  </si>
  <si>
    <t>245 Feinwerk- und Werkzeugtechnik</t>
  </si>
  <si>
    <t>251 Maschinenbau- und Betriebstechnik</t>
  </si>
  <si>
    <t>252 Fahrzeug-Luft-Raumfahrt-,Schiffbautechn.</t>
  </si>
  <si>
    <t>261 Mechatronik und Automatisierungstechnik</t>
  </si>
  <si>
    <t>262 Energietechnik</t>
  </si>
  <si>
    <t>263 Elektrotechnik</t>
  </si>
  <si>
    <t>272 Techn. Zeichnen, Konstruktion, Modellbau</t>
  </si>
  <si>
    <t>273 Technische Produktionsplanung,-steuerung</t>
  </si>
  <si>
    <t>281 Textiltechnik und -produktion</t>
  </si>
  <si>
    <t>282 Textilverarbeitung</t>
  </si>
  <si>
    <t>283 Leder-, Pelzherstellung u. -verarbeitung</t>
  </si>
  <si>
    <t>291 Getränkeherstellung</t>
  </si>
  <si>
    <t>292 Lebensmittel- u. Genussmittelherstellung</t>
  </si>
  <si>
    <t>293 Speisenzubereitung</t>
  </si>
  <si>
    <t>3 Bau,Architektur,Vermessung,Gebäudetechn.</t>
  </si>
  <si>
    <t>311 Bauplanung u. -überwachung, Architektur</t>
  </si>
  <si>
    <t>312 Vermessung und Kartografie</t>
  </si>
  <si>
    <t>321 Hochbau</t>
  </si>
  <si>
    <t>322 Tiefbau</t>
  </si>
  <si>
    <t>331 Bodenverlegung</t>
  </si>
  <si>
    <t>332 Maler.,Stuckat.,Bauwerksabd,Bautenschutz</t>
  </si>
  <si>
    <t>333 Aus-,Trockenbau.Iso.Zimmer.Glas.Roll.bau</t>
  </si>
  <si>
    <t>341 Gebäudetechnik</t>
  </si>
  <si>
    <t>342 Klempnerei,Sanitär,Heizung,Klimatechnik</t>
  </si>
  <si>
    <t>343 Ver- und Entsorgung</t>
  </si>
  <si>
    <t>4 Naturwissenschaft, Geografie, Informatik</t>
  </si>
  <si>
    <t>412 Biologie</t>
  </si>
  <si>
    <t>.x</t>
  </si>
  <si>
    <t>413 Chemie</t>
  </si>
  <si>
    <t>414 Physik</t>
  </si>
  <si>
    <t>422 Umweltschutztechnik</t>
  </si>
  <si>
    <t>431 Informatik</t>
  </si>
  <si>
    <t>432 IT-Systemanalyse,Anwenderber,IT-Vertrieb</t>
  </si>
  <si>
    <t>434 Softwareentwicklung und Programmierung</t>
  </si>
  <si>
    <t>5 Verkehr, Logistik, Schutz und Sicherheit</t>
  </si>
  <si>
    <t>512 Überwachung,WartungVerkehrsinfrastruktur</t>
  </si>
  <si>
    <t>513 Lagerwirt.,Post,Zustellung,Güterumschlag</t>
  </si>
  <si>
    <t>514 Servicekräfte im Personenverkehr</t>
  </si>
  <si>
    <t>515 Überwachung u. Steuerung Verkehrsbetrieb</t>
  </si>
  <si>
    <t>516 Kaufleute - Verkehr und Logistik</t>
  </si>
  <si>
    <t>521 Fahrzeugführung im Straßenverkehr</t>
  </si>
  <si>
    <t>522 Fahrzeugführung im Eisenbahnverkehr</t>
  </si>
  <si>
    <t>524 Fahrzeugführung im Schiffsverkehr</t>
  </si>
  <si>
    <t>525 Bau- und Transportgeräteführung</t>
  </si>
  <si>
    <t>531 Obj.-,Pers.-,Brandschutz,Arbeitssicherh.</t>
  </si>
  <si>
    <t>533 Gewerbe,Gesundheitsaufsicht,Desinfektion</t>
  </si>
  <si>
    <t>541 Reinigung</t>
  </si>
  <si>
    <t>6 Kaufm.Dienstl.,Handel,Vertrieb,Tourismus</t>
  </si>
  <si>
    <t>611 Einkauf und Vertrieb</t>
  </si>
  <si>
    <t>612 Handel</t>
  </si>
  <si>
    <t>613 Immobilienwirtschaft,Facility-Management</t>
  </si>
  <si>
    <t>621 Verkauf (ohne Produktspezialisierung)</t>
  </si>
  <si>
    <t>622 Verkauf Bekleid.,Elektro,KFZ,Hartwaren</t>
  </si>
  <si>
    <t>623 Verkauf von Lebensmitteln</t>
  </si>
  <si>
    <t>624 Verkauf drog.apotheken.Waren,Medizinbed.</t>
  </si>
  <si>
    <t>625 Buch-Kunst-Antiquitäten-,Musikfachhandel</t>
  </si>
  <si>
    <t>631 Tourismus und Sport</t>
  </si>
  <si>
    <t>632 Hotellerie</t>
  </si>
  <si>
    <t>633 Gastronomie</t>
  </si>
  <si>
    <t>634 Veranstaltungsservice, -management</t>
  </si>
  <si>
    <t>7 Unternehmensorga,Buchhalt,Recht,Verwalt.</t>
  </si>
  <si>
    <t>713 Unternehmensorganisation und -strategie</t>
  </si>
  <si>
    <t>714 Büro und Sekretariat</t>
  </si>
  <si>
    <t>715 Personalwesen und -dienstleistung</t>
  </si>
  <si>
    <t>721 Versicherungs- u. Finanzdienstleistungen</t>
  </si>
  <si>
    <t>723 Steuerberatung</t>
  </si>
  <si>
    <t>731 Rechtsberatung, -sprechung und -ordnung</t>
  </si>
  <si>
    <t>732 Verwaltung</t>
  </si>
  <si>
    <t>733 Medien-Dokumentations-Informationsdienst</t>
  </si>
  <si>
    <t>8 Gesundheit, Soziales, Lehre u. Erziehung</t>
  </si>
  <si>
    <t>811 Arzt- und Praxishilfe</t>
  </si>
  <si>
    <t>813 Gesundh.,Krankenpfl.,Rettungsd.Geburtsh.</t>
  </si>
  <si>
    <t>816 Psychologie, nichtärztl. Psychotherapie</t>
  </si>
  <si>
    <t>823 Körperpflege</t>
  </si>
  <si>
    <t>824 Bestattungswesen</t>
  </si>
  <si>
    <t>825 Medizin-, Orthopädie- und Rehatechnik</t>
  </si>
  <si>
    <t>831 Erziehung,Sozialarb.,Heilerziehungspfl.</t>
  </si>
  <si>
    <t>832 Hauswirtschaft und Verbraucherberatung</t>
  </si>
  <si>
    <t>842 Lehrt.berufsb.Fächer,betr.Ausb.,Betr.päd</t>
  </si>
  <si>
    <t>9 Geisteswissenschaften, Kultur,Gestaltung</t>
  </si>
  <si>
    <t>913 Gesellschaftswissenschaften</t>
  </si>
  <si>
    <t>921 Werbung und Marketing</t>
  </si>
  <si>
    <t>923 Verlags- und Medienwirtschaft</t>
  </si>
  <si>
    <t>932 Innenarchitektur, Raumausstattung</t>
  </si>
  <si>
    <t>933 Kunsthandwerk und bildende Kunst</t>
  </si>
  <si>
    <t>934 Kunsthandwerkl. Keramik-, Glasgestaltung</t>
  </si>
  <si>
    <t>935 Kunsthandwerkliche Metallgestaltung</t>
  </si>
  <si>
    <t>936 Musikinstrumentenbau</t>
  </si>
  <si>
    <t>945 Veranstaltungs-, Kamera-, Tontechnik</t>
  </si>
  <si>
    <t>946 Bühnen- und Kostümbildnerei, Requisite</t>
  </si>
  <si>
    <t>seit Beginn des Berichtsjahres gemeldete Bewerber</t>
  </si>
  <si>
    <t xml:space="preserve">   Friseur/in</t>
  </si>
  <si>
    <t xml:space="preserve">   Tischler/in</t>
  </si>
  <si>
    <t xml:space="preserve">   Fachinformatiker-Anwendungsentwicklung</t>
  </si>
  <si>
    <t xml:space="preserve">   Fachlagerist/in</t>
  </si>
  <si>
    <t xml:space="preserve">   Fachinformatiker/in - Systemintegration</t>
  </si>
  <si>
    <t xml:space="preserve">   Verwaltungsfachangest.- Kommunalverwalt.</t>
  </si>
  <si>
    <t xml:space="preserve">   Tiermedizinische/r Fachangestellte/r</t>
  </si>
  <si>
    <t xml:space="preserve">   Immobilienkaufmann/-frau</t>
  </si>
  <si>
    <t>unversorgte Bewerber noch ohne Alternative zum 30,9,</t>
  </si>
  <si>
    <t xml:space="preserve">   Automobilkaufmann/-frau</t>
  </si>
  <si>
    <t xml:space="preserve">   Kosmetiker/in</t>
  </si>
  <si>
    <t>Westdeutschland</t>
  </si>
  <si>
    <t xml:space="preserve">   01 Schleswig-Holstein</t>
  </si>
  <si>
    <t xml:space="preserve">   02 Hamburg</t>
  </si>
  <si>
    <t xml:space="preserve">   03 Niedersachsen</t>
  </si>
  <si>
    <t xml:space="preserve">   04 Bremen</t>
  </si>
  <si>
    <t xml:space="preserve">   05 Nordrhein-Westfalen</t>
  </si>
  <si>
    <t xml:space="preserve">   06 Hessen</t>
  </si>
  <si>
    <t xml:space="preserve">   07 Rheinland-Pfalz</t>
  </si>
  <si>
    <t xml:space="preserve">   08 Baden-Württemberg</t>
  </si>
  <si>
    <t xml:space="preserve">   09 Bayern</t>
  </si>
  <si>
    <t xml:space="preserve">   10 Saarland</t>
  </si>
  <si>
    <t>Ostdeutschland</t>
  </si>
  <si>
    <t xml:space="preserve">   11 Berlin</t>
  </si>
  <si>
    <t xml:space="preserve">   12 Brandenburg</t>
  </si>
  <si>
    <t xml:space="preserve">   13 Mecklenburg-Vorpommern</t>
  </si>
  <si>
    <t xml:space="preserve">   14 Sachsen</t>
  </si>
  <si>
    <t xml:space="preserve">   15 Sachsen-Anhalt</t>
  </si>
  <si>
    <t xml:space="preserve">   16 Thüringen</t>
  </si>
  <si>
    <t>01 Schleswig-Holstein</t>
  </si>
  <si>
    <t xml:space="preserve">   111 AA Bad Oldesloe</t>
  </si>
  <si>
    <t xml:space="preserve">   115 AA Elmshorn</t>
  </si>
  <si>
    <t xml:space="preserve">   119 AA Flensburg</t>
  </si>
  <si>
    <t xml:space="preserve">   127 AA Heide</t>
  </si>
  <si>
    <t xml:space="preserve">   131 AA Kiel</t>
  </si>
  <si>
    <t xml:space="preserve">   135 AA Lübeck</t>
  </si>
  <si>
    <t xml:space="preserve">   139 AA Neumünster</t>
  </si>
  <si>
    <t>02 Hamburg</t>
  </si>
  <si>
    <t xml:space="preserve">   123 AA Hamburg</t>
  </si>
  <si>
    <t>03 Niedersachsen</t>
  </si>
  <si>
    <t xml:space="preserve">   211 AA Braunschweig – Goslar</t>
  </si>
  <si>
    <t xml:space="preserve">   214 AA Bremen – Bremerhaven</t>
  </si>
  <si>
    <t xml:space="preserve">   221 AA Celle</t>
  </si>
  <si>
    <t xml:space="preserve">   224 AA Emden – Leer</t>
  </si>
  <si>
    <t xml:space="preserve">   231 AA Göttingen</t>
  </si>
  <si>
    <t xml:space="preserve">   234 AA Hameln</t>
  </si>
  <si>
    <t xml:space="preserve">   237 AA Hannover</t>
  </si>
  <si>
    <t xml:space="preserve">   241 AA Helmstedt</t>
  </si>
  <si>
    <t xml:space="preserve">   244 AA Hildesheim</t>
  </si>
  <si>
    <t xml:space="preserve">   251 AA Lüneburg – Uelzen</t>
  </si>
  <si>
    <t xml:space="preserve">   257 AA Nordhorn</t>
  </si>
  <si>
    <t xml:space="preserve">   261 AA Oldenburg – Wilhelmshaven</t>
  </si>
  <si>
    <t xml:space="preserve">   264 AA Osnabrück</t>
  </si>
  <si>
    <t xml:space="preserve">   267 AA Stade</t>
  </si>
  <si>
    <t xml:space="preserve">   274 AA Vechta</t>
  </si>
  <si>
    <t xml:space="preserve">   277 AA Nienburg – Verden</t>
  </si>
  <si>
    <t>04 Bremen</t>
  </si>
  <si>
    <t>05 Nordrhein-Westfalen</t>
  </si>
  <si>
    <t xml:space="preserve">   311 AA Aachen – Düren</t>
  </si>
  <si>
    <t xml:space="preserve">   315 AA Bergisch Gladbach</t>
  </si>
  <si>
    <t xml:space="preserve">   317 AA Bielefeld</t>
  </si>
  <si>
    <t xml:space="preserve">   321 AA Bochum</t>
  </si>
  <si>
    <t xml:space="preserve">   323 AA Bonn</t>
  </si>
  <si>
    <t xml:space="preserve">   325 AA Brühl</t>
  </si>
  <si>
    <t xml:space="preserve">   327 AA Coesfeld</t>
  </si>
  <si>
    <t xml:space="preserve">   331 AA Detmold</t>
  </si>
  <si>
    <t xml:space="preserve">   333 AA Dortmund</t>
  </si>
  <si>
    <t xml:space="preserve">   337 AA Düsseldorf</t>
  </si>
  <si>
    <t xml:space="preserve">   341 AA Duisburg</t>
  </si>
  <si>
    <t xml:space="preserve">   343 AA Essen</t>
  </si>
  <si>
    <t xml:space="preserve">   345 AA Gelsenkirchen</t>
  </si>
  <si>
    <t xml:space="preserve">   347 AA Hagen</t>
  </si>
  <si>
    <t xml:space="preserve">   351 AA Hamm</t>
  </si>
  <si>
    <t xml:space="preserve">   353 AA Herford</t>
  </si>
  <si>
    <t xml:space="preserve">   355 AA Iserlohn</t>
  </si>
  <si>
    <t xml:space="preserve">   357 AA Köln</t>
  </si>
  <si>
    <t xml:space="preserve">   361 AA Krefeld</t>
  </si>
  <si>
    <t xml:space="preserve">   364 AA Mettmann</t>
  </si>
  <si>
    <t xml:space="preserve">   365 AA Mönchengladbach</t>
  </si>
  <si>
    <t xml:space="preserve">   367 AA Ahlen – Münster</t>
  </si>
  <si>
    <t xml:space="preserve">   371 AA Oberhausen</t>
  </si>
  <si>
    <t xml:space="preserve">   373 AA Paderborn</t>
  </si>
  <si>
    <t xml:space="preserve">   375 AA Recklinghausen</t>
  </si>
  <si>
    <t xml:space="preserve">   377 AA Rheine</t>
  </si>
  <si>
    <t xml:space="preserve">   381 AA Siegen</t>
  </si>
  <si>
    <t xml:space="preserve">   383 AA Meschede – Soest</t>
  </si>
  <si>
    <t xml:space="preserve">   387 AA Wesel</t>
  </si>
  <si>
    <t xml:space="preserve">   391 AA Solingen – Wuppertal</t>
  </si>
  <si>
    <t>06 Hessen</t>
  </si>
  <si>
    <t xml:space="preserve">   411 AA Bad Hersfeld – Fulda</t>
  </si>
  <si>
    <t xml:space="preserve">   415 AA Darmstadt</t>
  </si>
  <si>
    <t xml:space="preserve">   419 AA Frankfurt</t>
  </si>
  <si>
    <t xml:space="preserve">   427 AA Gießen</t>
  </si>
  <si>
    <t xml:space="preserve">   431 AA Hanau</t>
  </si>
  <si>
    <t xml:space="preserve">   433 AA Bad Homburg</t>
  </si>
  <si>
    <t xml:space="preserve">   435 AA Kassel</t>
  </si>
  <si>
    <t xml:space="preserve">   439 AA Korbach</t>
  </si>
  <si>
    <t xml:space="preserve">   443 AA Limburg – Wetzlar</t>
  </si>
  <si>
    <t xml:space="preserve">   447 AA Marburg</t>
  </si>
  <si>
    <t xml:space="preserve">   451 AA Offenbach</t>
  </si>
  <si>
    <t xml:space="preserve">   459 AA Wiesbaden</t>
  </si>
  <si>
    <t>07 Rheinland-Pfalz</t>
  </si>
  <si>
    <t xml:space="preserve">   511 AA Bad Kreuznach</t>
  </si>
  <si>
    <t xml:space="preserve">   515 AA Kaiserslautern – Pirmasens</t>
  </si>
  <si>
    <t xml:space="preserve">   519 AA Koblenz – Mayen</t>
  </si>
  <si>
    <t xml:space="preserve">   523 AA Ludwigshafen</t>
  </si>
  <si>
    <t xml:space="preserve">   527 AA Mainz</t>
  </si>
  <si>
    <t xml:space="preserve">   535 AA Montabaur</t>
  </si>
  <si>
    <t xml:space="preserve">   543 AA Landau</t>
  </si>
  <si>
    <t xml:space="preserve">   547 AA Neuwied</t>
  </si>
  <si>
    <t xml:space="preserve">   563 AA Trier</t>
  </si>
  <si>
    <t>08 Baden-Württemberg</t>
  </si>
  <si>
    <t xml:space="preserve">   611 AA Aalen</t>
  </si>
  <si>
    <t xml:space="preserve">   614 AA Balingen</t>
  </si>
  <si>
    <t xml:space="preserve">   617 AA Freiburg</t>
  </si>
  <si>
    <t xml:space="preserve">   621 AA Göppingen</t>
  </si>
  <si>
    <t xml:space="preserve">   624 AA Heidelberg</t>
  </si>
  <si>
    <t xml:space="preserve">   627 AA Heilbronn</t>
  </si>
  <si>
    <t xml:space="preserve">   631 AA Karlsruhe – Rastatt</t>
  </si>
  <si>
    <t xml:space="preserve">   634 AA Konstanz – Ravensburg</t>
  </si>
  <si>
    <t xml:space="preserve">   637 AA Lörrach</t>
  </si>
  <si>
    <t xml:space="preserve">   641 AA Ludwigsburg</t>
  </si>
  <si>
    <t xml:space="preserve">   644 AA Mannheim</t>
  </si>
  <si>
    <t xml:space="preserve">   647 AA Nagold – Pforzheim</t>
  </si>
  <si>
    <t xml:space="preserve">   651 AA Offenburg</t>
  </si>
  <si>
    <t xml:space="preserve">   664 AA Reutlingen</t>
  </si>
  <si>
    <t xml:space="preserve">   671 AA Waiblingen</t>
  </si>
  <si>
    <t xml:space="preserve">   674 AA Schwäbisch Hall – Tauberbischofsheim</t>
  </si>
  <si>
    <t xml:space="preserve">   677 AA Stuttgart</t>
  </si>
  <si>
    <t xml:space="preserve">   684 AA Ulm</t>
  </si>
  <si>
    <t xml:space="preserve">   687 AA Rottweil – Villingen-Schwenningen</t>
  </si>
  <si>
    <t>09 Bayern</t>
  </si>
  <si>
    <t xml:space="preserve">   711 AA Ansbach – Weißenburg</t>
  </si>
  <si>
    <t xml:space="preserve">   715 AA Aschaffenburg</t>
  </si>
  <si>
    <t xml:space="preserve">   723 AA Bayreuth – Hof</t>
  </si>
  <si>
    <t xml:space="preserve">   727 AA Bamberg – Coburg</t>
  </si>
  <si>
    <t xml:space="preserve">   729 AA Fürth</t>
  </si>
  <si>
    <t xml:space="preserve">   735 AA Nürnberg</t>
  </si>
  <si>
    <t xml:space="preserve">   739 AA Regensburg</t>
  </si>
  <si>
    <t xml:space="preserve">   743 AA Schwandorf</t>
  </si>
  <si>
    <t xml:space="preserve">   747 AA Schweinfurt</t>
  </si>
  <si>
    <t xml:space="preserve">   751 AA Weiden</t>
  </si>
  <si>
    <t xml:space="preserve">   759 AA Würzburg</t>
  </si>
  <si>
    <t xml:space="preserve">   811 AA Augsburg</t>
  </si>
  <si>
    <t xml:space="preserve">   815 AA Deggendorf</t>
  </si>
  <si>
    <t xml:space="preserve">   819 AA Donauwörth</t>
  </si>
  <si>
    <t xml:space="preserve">   823 AA Freising</t>
  </si>
  <si>
    <t xml:space="preserve">   827 AA Ingolstadt</t>
  </si>
  <si>
    <t xml:space="preserve">   831 AA Kempten – Memmingen</t>
  </si>
  <si>
    <t xml:space="preserve">   835 AA Landshut – Pfarrkirchen</t>
  </si>
  <si>
    <t xml:space="preserve">   843 AA München</t>
  </si>
  <si>
    <t xml:space="preserve">   847 AA Passau</t>
  </si>
  <si>
    <t xml:space="preserve">   855 AA Rosenheim</t>
  </si>
  <si>
    <t xml:space="preserve">   859 AA Traunstein</t>
  </si>
  <si>
    <t xml:space="preserve">   863 AA Weilheim</t>
  </si>
  <si>
    <t>10 Saarland</t>
  </si>
  <si>
    <t xml:space="preserve">   555 AA Saarland</t>
  </si>
  <si>
    <t>11 Berlin</t>
  </si>
  <si>
    <t xml:space="preserve">   922 AA Berlin Süd</t>
  </si>
  <si>
    <t xml:space="preserve">   955 AA Berlin Nord</t>
  </si>
  <si>
    <t xml:space="preserve">   962 AA Berlin Mitte</t>
  </si>
  <si>
    <t>12 Brandenburg</t>
  </si>
  <si>
    <t xml:space="preserve">   035 AA Cottbus</t>
  </si>
  <si>
    <t xml:space="preserve">   036 AA Eberswalde</t>
  </si>
  <si>
    <t xml:space="preserve">   037 AA Frankfurt (Oder)</t>
  </si>
  <si>
    <t xml:space="preserve">   038 AA Neuruppin</t>
  </si>
  <si>
    <t xml:space="preserve">   039 AA Potsdam</t>
  </si>
  <si>
    <t>13 Mecklenburg-Vorpommern</t>
  </si>
  <si>
    <t xml:space="preserve">   030 AA Greifswald</t>
  </si>
  <si>
    <t xml:space="preserve">   031 AA Neubrandenburg</t>
  </si>
  <si>
    <t xml:space="preserve">   032 AA Rostock</t>
  </si>
  <si>
    <t xml:space="preserve">   033 AA Schwerin</t>
  </si>
  <si>
    <t xml:space="preserve">   034 AA Stralsund</t>
  </si>
  <si>
    <t>14 Sachsen</t>
  </si>
  <si>
    <t xml:space="preserve">   071 AA Annaberg-Buchholz</t>
  </si>
  <si>
    <t xml:space="preserve">   072 AA Bautzen</t>
  </si>
  <si>
    <t xml:space="preserve">   073 AA Chemnitz</t>
  </si>
  <si>
    <t xml:space="preserve">   074 AA Dresden</t>
  </si>
  <si>
    <t xml:space="preserve">   075 AA Leipzig</t>
  </si>
  <si>
    <t xml:space="preserve">   076 AA Oschatz</t>
  </si>
  <si>
    <t xml:space="preserve">   077 AA Pirna</t>
  </si>
  <si>
    <t xml:space="preserve">   078 AA Plauen</t>
  </si>
  <si>
    <t xml:space="preserve">   079 AA Riesa</t>
  </si>
  <si>
    <t xml:space="preserve">   080 AA Freiberg</t>
  </si>
  <si>
    <t xml:space="preserve">   092 AA Zwickau</t>
  </si>
  <si>
    <t>15 Sachsen-Anhalt</t>
  </si>
  <si>
    <t xml:space="preserve">   041 AA Bernburg</t>
  </si>
  <si>
    <t xml:space="preserve">   042 AA Dessau-Roßlau – Wittenberg</t>
  </si>
  <si>
    <t xml:space="preserve">   043 AA Halberstadt</t>
  </si>
  <si>
    <t xml:space="preserve">   044 AA Halle</t>
  </si>
  <si>
    <t xml:space="preserve">   045 AA Magdeburg</t>
  </si>
  <si>
    <t xml:space="preserve">   046 AA Weißenfels</t>
  </si>
  <si>
    <t xml:space="preserve">   047 AA Sangerhausen</t>
  </si>
  <si>
    <t xml:space="preserve">   048 AA Stendal</t>
  </si>
  <si>
    <t>16 Thüringen</t>
  </si>
  <si>
    <t xml:space="preserve">   093 AA Erfurt</t>
  </si>
  <si>
    <t xml:space="preserve">   094 AA Altenburg – Gera</t>
  </si>
  <si>
    <t xml:space="preserve">   095 AA Gotha</t>
  </si>
  <si>
    <t xml:space="preserve">   096 AA Jena</t>
  </si>
  <si>
    <t xml:space="preserve">   097 AA Nordhausen</t>
  </si>
  <si>
    <t xml:space="preserve">   098 AA Suhl</t>
  </si>
  <si>
    <t>2020 / 2021</t>
  </si>
  <si>
    <t>2019 / 2020</t>
  </si>
  <si>
    <t>2018 / 2019</t>
  </si>
  <si>
    <t>Berichtsjahr: 2020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</si>
</sst>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mmmm\ yyyy"/>
    <numFmt numFmtId="168" formatCode="#,###,##0;\-#,###,##0;\ "/>
    <numFmt numFmtId="169" formatCode="#,###,##0.00;\-#,###,##0.00;\-"/>
    <numFmt numFmtId="170" formatCode="&quot;Der Ausbildungsstellenmarkt im &quot;\ ####\ /\ ####\ &quot; insgesamt&quot;"/>
    <numFmt numFmtId="171" formatCode="[$-407]mmm/\ yy;@"/>
    <numFmt numFmtId="172" formatCode="yyyy\ \/\ yyyy"/>
    <numFmt numFmtId="173" formatCode="&quot;   &quot;\ @"/>
    <numFmt numFmtId="174" formatCode="&quot;Der Ausbildungsmarkt im &quot;\ mmmm\ yyyy"/>
    <numFmt numFmtId="175" formatCode="&quot;Der Ausbildungsmarkt im&quot;\ mmmm\ yyyy"/>
    <numFmt numFmtId="176" formatCode="* #,##0;* \-#,##0;\-"/>
  </numFmts>
  <fonts count="46" x14ac:knownFonts="1">
    <font>
      <sz val="11"/>
      <color theme="1"/>
      <name val="Arial"/>
      <family val="2"/>
    </font>
    <font>
      <sz val="10"/>
      <color rgb="FF000000"/>
      <name val="Arial"/>
      <family val="2"/>
    </font>
    <font>
      <sz val="7"/>
      <color rgb="FF000000"/>
      <name val="Arial"/>
      <family val="2"/>
    </font>
    <font>
      <sz val="8"/>
      <color rgb="FF000000"/>
      <name val="Arial"/>
      <family val="2"/>
    </font>
    <font>
      <b/>
      <sz val="10"/>
      <color rgb="FF000000"/>
      <name val="Arial"/>
      <family val="2"/>
    </font>
    <font>
      <sz val="10"/>
      <color rgb="FF000000"/>
      <name val="Arial"/>
      <family val="2"/>
    </font>
    <font>
      <sz val="10"/>
      <color theme="1"/>
      <name val="Arial"/>
      <family val="2"/>
    </font>
    <font>
      <sz val="8"/>
      <color rgb="FF000000"/>
      <name val="Arial"/>
      <family val="2"/>
    </font>
    <font>
      <b/>
      <sz val="10"/>
      <color theme="1"/>
      <name val="Arial"/>
      <family val="2"/>
    </font>
    <font>
      <sz val="6"/>
      <color rgb="FF000000"/>
      <name val="Arial"/>
      <family val="2"/>
    </font>
    <font>
      <sz val="7"/>
      <color rgb="FF000000"/>
      <name val="Arial"/>
      <family val="2"/>
    </font>
    <font>
      <b/>
      <sz val="9"/>
      <color rgb="FF000000"/>
      <name val="Arial"/>
      <family val="2"/>
    </font>
    <font>
      <sz val="7"/>
      <color theme="1"/>
      <name val="Arial"/>
      <family val="2"/>
    </font>
    <font>
      <sz val="8"/>
      <color theme="1"/>
      <name val="Arial"/>
      <family val="2"/>
    </font>
    <font>
      <b/>
      <vertAlign val="superscript"/>
      <sz val="10"/>
      <color theme="1"/>
      <name val="Arial"/>
      <family val="2"/>
    </font>
    <font>
      <vertAlign val="superscript"/>
      <sz val="7"/>
      <color theme="1"/>
      <name val="Arial"/>
      <family val="2"/>
    </font>
    <font>
      <b/>
      <sz val="8"/>
      <color theme="1"/>
      <name val="Arial"/>
      <family val="2"/>
    </font>
    <font>
      <sz val="9"/>
      <color theme="1"/>
      <name val="Arial"/>
      <family val="2"/>
    </font>
    <font>
      <b/>
      <sz val="8"/>
      <color rgb="FF000000"/>
      <name val="Arial"/>
      <family val="2"/>
    </font>
    <font>
      <sz val="11"/>
      <color theme="1"/>
      <name val="Arial"/>
      <family val="2"/>
    </font>
    <font>
      <sz val="10"/>
      <name val="Arial"/>
      <family val="2"/>
    </font>
    <font>
      <sz val="9"/>
      <name val="Arial"/>
      <family val="2"/>
    </font>
    <font>
      <u/>
      <sz val="10"/>
      <name val="Arial"/>
      <family val="2"/>
    </font>
    <font>
      <b/>
      <sz val="12"/>
      <name val="Arial"/>
      <family val="2"/>
    </font>
    <font>
      <b/>
      <sz val="14"/>
      <name val="Arial"/>
      <family val="2"/>
    </font>
    <font>
      <u/>
      <sz val="10"/>
      <color indexed="12"/>
      <name val="Arial"/>
      <family val="2"/>
    </font>
    <font>
      <sz val="10"/>
      <color indexed="8"/>
      <name val="Arial"/>
      <family val="2"/>
    </font>
    <font>
      <b/>
      <sz val="10"/>
      <name val="Arial"/>
      <family val="2"/>
    </font>
    <font>
      <u/>
      <sz val="10"/>
      <color indexed="8"/>
      <name val="Arial"/>
      <family val="2"/>
    </font>
    <font>
      <b/>
      <sz val="11"/>
      <color theme="1"/>
      <name val="Arial"/>
      <family val="2"/>
    </font>
    <font>
      <b/>
      <i/>
      <sz val="10"/>
      <color indexed="9"/>
      <name val="Arial"/>
      <family val="2"/>
    </font>
    <font>
      <sz val="8"/>
      <name val="Tahoma"/>
      <family val="2"/>
    </font>
    <font>
      <sz val="12"/>
      <name val="Arial"/>
      <family val="2"/>
    </font>
    <font>
      <sz val="7"/>
      <name val="Arial"/>
      <family val="2"/>
    </font>
    <font>
      <sz val="8"/>
      <name val="Arial"/>
      <family val="2"/>
    </font>
    <font>
      <sz val="10"/>
      <color indexed="10"/>
      <name val="Arial"/>
      <family val="2"/>
    </font>
    <font>
      <b/>
      <sz val="10"/>
      <color indexed="12"/>
      <name val="Arial"/>
      <family val="2"/>
    </font>
    <font>
      <b/>
      <sz val="10"/>
      <color indexed="8"/>
      <name val="Arial"/>
      <family val="2"/>
    </font>
    <font>
      <b/>
      <sz val="11"/>
      <name val="Arial"/>
      <family val="2"/>
    </font>
    <font>
      <u/>
      <sz val="10"/>
      <color theme="10"/>
      <name val="Arial"/>
      <family val="2"/>
    </font>
    <font>
      <u/>
      <sz val="9"/>
      <color theme="10"/>
      <name val="Arial"/>
      <family val="2"/>
    </font>
    <font>
      <b/>
      <sz val="9"/>
      <name val="Arial"/>
      <family val="2"/>
    </font>
    <font>
      <sz val="9"/>
      <color indexed="8"/>
      <name val="Arial"/>
      <family val="2"/>
    </font>
    <font>
      <b/>
      <sz val="9"/>
      <color indexed="8"/>
      <name val="Arial"/>
      <family val="2"/>
    </font>
    <font>
      <u/>
      <sz val="11"/>
      <color theme="10"/>
      <name val="Arial"/>
      <family val="2"/>
    </font>
    <font>
      <b/>
      <sz val="9"/>
      <color theme="1"/>
      <name val="Arial"/>
      <family val="2"/>
    </font>
  </fonts>
  <fills count="5">
    <fill>
      <patternFill patternType="none"/>
    </fill>
    <fill>
      <patternFill patternType="gray125"/>
    </fill>
    <fill>
      <patternFill patternType="solid">
        <fgColor rgb="FFFFFFFF"/>
      </patternFill>
    </fill>
    <fill>
      <patternFill patternType="solid">
        <fgColor rgb="FFFFFFFF"/>
        <bgColor indexed="64"/>
      </patternFill>
    </fill>
    <fill>
      <patternFill patternType="solid">
        <fgColor theme="0"/>
        <bgColor indexed="64"/>
      </patternFill>
    </fill>
  </fills>
  <borders count="1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top/>
      <bottom style="thin">
        <color rgb="FF404040"/>
      </bottom>
      <diagonal/>
    </border>
  </borders>
  <cellStyleXfs count="15">
    <xf numFmtId="0" fontId="0" fillId="0" borderId="0"/>
    <xf numFmtId="0" fontId="1" fillId="0" borderId="0"/>
    <xf numFmtId="0" fontId="5" fillId="0" borderId="0"/>
    <xf numFmtId="0" fontId="20" fillId="0" borderId="0"/>
    <xf numFmtId="0" fontId="25" fillId="0" borderId="0" applyNumberFormat="0" applyFill="0" applyBorder="0" applyAlignment="0" applyProtection="0">
      <alignment vertical="top"/>
      <protection locked="0"/>
    </xf>
    <xf numFmtId="0" fontId="19" fillId="0" borderId="0"/>
    <xf numFmtId="0" fontId="25" fillId="0" borderId="0" applyNumberFormat="0" applyFill="0" applyBorder="0" applyAlignment="0" applyProtection="0">
      <alignment vertical="top"/>
      <protection locked="0"/>
    </xf>
    <xf numFmtId="0" fontId="31" fillId="0" borderId="0"/>
    <xf numFmtId="0" fontId="20" fillId="0" borderId="0"/>
    <xf numFmtId="0" fontId="39" fillId="0" borderId="0" applyNumberFormat="0" applyFill="0" applyBorder="0" applyAlignment="0" applyProtection="0">
      <alignment vertical="top"/>
      <protection locked="0"/>
    </xf>
    <xf numFmtId="0" fontId="44" fillId="0" borderId="0" applyNumberFormat="0" applyFill="0" applyBorder="0" applyAlignment="0" applyProtection="0"/>
    <xf numFmtId="0" fontId="19" fillId="0" borderId="0"/>
    <xf numFmtId="0" fontId="20" fillId="0" borderId="0"/>
    <xf numFmtId="0" fontId="39" fillId="0" borderId="0" applyNumberFormat="0" applyFill="0" applyBorder="0" applyAlignment="0" applyProtection="0">
      <alignment vertical="top"/>
      <protection locked="0"/>
    </xf>
    <xf numFmtId="0" fontId="19" fillId="0" borderId="0"/>
  </cellStyleXfs>
  <cellXfs count="444">
    <xf numFmtId="0" fontId="0" fillId="0" borderId="0" xfId="0"/>
    <xf numFmtId="0" fontId="0" fillId="0" borderId="0" xfId="0" applyBorder="1"/>
    <xf numFmtId="0" fontId="2" fillId="2" borderId="5" xfId="1" applyFont="1" applyFill="1" applyBorder="1" applyAlignment="1">
      <alignment horizontal="center" vertical="top" wrapText="1"/>
    </xf>
    <xf numFmtId="0" fontId="0" fillId="0" borderId="13" xfId="0" applyBorder="1" applyAlignment="1"/>
    <xf numFmtId="0" fontId="0" fillId="0" borderId="11" xfId="0" applyBorder="1" applyAlignment="1"/>
    <xf numFmtId="0" fontId="10" fillId="2" borderId="5" xfId="2" applyFont="1" applyFill="1" applyBorder="1" applyAlignment="1">
      <alignment horizontal="center" vertical="top" wrapText="1"/>
    </xf>
    <xf numFmtId="0" fontId="7" fillId="2" borderId="10" xfId="2" applyFont="1" applyFill="1" applyBorder="1" applyAlignment="1">
      <alignment horizontal="left" vertical="top" wrapText="1"/>
    </xf>
    <xf numFmtId="0" fontId="12" fillId="0" borderId="0" xfId="0" applyFont="1"/>
    <xf numFmtId="0" fontId="11" fillId="2" borderId="15" xfId="2" applyFont="1" applyFill="1" applyBorder="1" applyAlignment="1">
      <alignment horizontal="left" vertical="top" wrapText="1"/>
    </xf>
    <xf numFmtId="3" fontId="13" fillId="0" borderId="3" xfId="0" applyNumberFormat="1" applyFont="1" applyBorder="1" applyAlignment="1">
      <alignment horizontal="right"/>
    </xf>
    <xf numFmtId="164" fontId="13" fillId="0" borderId="3" xfId="0" applyNumberFormat="1" applyFont="1" applyBorder="1" applyAlignment="1">
      <alignment horizontal="right"/>
    </xf>
    <xf numFmtId="164" fontId="13" fillId="0" borderId="6" xfId="0" applyNumberFormat="1" applyFont="1" applyBorder="1" applyAlignment="1">
      <alignment horizontal="right"/>
    </xf>
    <xf numFmtId="0" fontId="5" fillId="2" borderId="0" xfId="1" applyFont="1" applyFill="1" applyBorder="1" applyAlignment="1">
      <alignment horizontal="left" vertical="center" wrapText="1"/>
    </xf>
    <xf numFmtId="0" fontId="10" fillId="2" borderId="12" xfId="2" applyFont="1" applyFill="1" applyBorder="1" applyAlignment="1">
      <alignment horizontal="center" vertical="top" wrapText="1"/>
    </xf>
    <xf numFmtId="0" fontId="10" fillId="2" borderId="6" xfId="2" applyFont="1" applyFill="1" applyBorder="1" applyAlignment="1">
      <alignment horizontal="center" vertical="top" wrapText="1"/>
    </xf>
    <xf numFmtId="0" fontId="2" fillId="2" borderId="12" xfId="1" applyFont="1" applyFill="1" applyBorder="1" applyAlignment="1">
      <alignment horizontal="center" vertical="top" wrapText="1"/>
    </xf>
    <xf numFmtId="0" fontId="2" fillId="2" borderId="6" xfId="1" applyFont="1" applyFill="1" applyBorder="1" applyAlignment="1">
      <alignment horizontal="center" vertical="top" wrapText="1"/>
    </xf>
    <xf numFmtId="165" fontId="13" fillId="0" borderId="0" xfId="0" applyNumberFormat="1" applyFont="1" applyBorder="1" applyAlignment="1">
      <alignment horizontal="right"/>
    </xf>
    <xf numFmtId="165" fontId="13" fillId="0" borderId="9" xfId="0" applyNumberFormat="1" applyFont="1" applyBorder="1" applyAlignment="1">
      <alignment horizontal="right"/>
    </xf>
    <xf numFmtId="165" fontId="13" fillId="0" borderId="4" xfId="0" applyNumberFormat="1" applyFont="1" applyBorder="1" applyAlignment="1">
      <alignment horizontal="right"/>
    </xf>
    <xf numFmtId="165" fontId="13" fillId="0" borderId="7" xfId="0" applyNumberFormat="1" applyFont="1" applyBorder="1" applyAlignment="1">
      <alignment horizontal="right"/>
    </xf>
    <xf numFmtId="165" fontId="13" fillId="0" borderId="1" xfId="0" applyNumberFormat="1" applyFont="1" applyBorder="1" applyAlignment="1">
      <alignment horizontal="right"/>
    </xf>
    <xf numFmtId="165" fontId="13" fillId="0" borderId="5" xfId="0" applyNumberFormat="1" applyFont="1" applyBorder="1" applyAlignment="1">
      <alignment horizontal="right"/>
    </xf>
    <xf numFmtId="165" fontId="13" fillId="0" borderId="8" xfId="0" applyNumberFormat="1" applyFont="1" applyBorder="1" applyAlignment="1">
      <alignment horizontal="right"/>
    </xf>
    <xf numFmtId="165" fontId="13" fillId="0" borderId="2" xfId="0" applyNumberFormat="1" applyFont="1" applyBorder="1" applyAlignment="1">
      <alignment horizontal="right"/>
    </xf>
    <xf numFmtId="165" fontId="13" fillId="0" borderId="14" xfId="0" applyNumberFormat="1" applyFont="1" applyBorder="1" applyAlignment="1">
      <alignment horizontal="right"/>
    </xf>
    <xf numFmtId="166" fontId="13" fillId="0" borderId="2" xfId="0" applyNumberFormat="1" applyFont="1" applyBorder="1" applyAlignment="1">
      <alignment horizontal="right"/>
    </xf>
    <xf numFmtId="166" fontId="13" fillId="0" borderId="0" xfId="0" applyNumberFormat="1" applyFont="1" applyBorder="1" applyAlignment="1">
      <alignment horizontal="right"/>
    </xf>
    <xf numFmtId="166" fontId="13" fillId="0" borderId="14" xfId="0" applyNumberFormat="1" applyFont="1" applyBorder="1" applyAlignment="1">
      <alignment horizontal="right"/>
    </xf>
    <xf numFmtId="166" fontId="13" fillId="0" borderId="4" xfId="0" applyNumberFormat="1" applyFont="1" applyBorder="1" applyAlignment="1">
      <alignment horizontal="right"/>
    </xf>
    <xf numFmtId="166" fontId="13" fillId="0" borderId="1" xfId="0" applyNumberFormat="1" applyFont="1" applyBorder="1" applyAlignment="1">
      <alignment horizontal="right"/>
    </xf>
    <xf numFmtId="166" fontId="13" fillId="0" borderId="5" xfId="0" applyNumberFormat="1" applyFont="1" applyBorder="1" applyAlignment="1">
      <alignment horizontal="right"/>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3" fillId="0" borderId="10" xfId="0" applyFont="1" applyBorder="1" applyAlignment="1">
      <alignment horizontal="left" indent="1"/>
    </xf>
    <xf numFmtId="0" fontId="13" fillId="0" borderId="10" xfId="0" applyFont="1" applyBorder="1"/>
    <xf numFmtId="0" fontId="13" fillId="0" borderId="11" xfId="0" applyFont="1" applyBorder="1" applyAlignment="1">
      <alignment horizontal="left" indent="1"/>
    </xf>
    <xf numFmtId="0" fontId="12" fillId="0" borderId="12" xfId="0" applyFont="1" applyBorder="1" applyAlignment="1">
      <alignment horizontal="center" vertical="center"/>
    </xf>
    <xf numFmtId="0" fontId="13" fillId="0" borderId="11" xfId="0" applyFont="1" applyBorder="1"/>
    <xf numFmtId="0" fontId="16" fillId="0" borderId="10" xfId="0" applyFont="1" applyBorder="1"/>
    <xf numFmtId="3" fontId="13" fillId="0" borderId="4" xfId="0" applyNumberFormat="1" applyFont="1" applyBorder="1" applyAlignment="1">
      <alignment horizontal="center"/>
    </xf>
    <xf numFmtId="3" fontId="13" fillId="0" borderId="5" xfId="0" applyNumberFormat="1"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3" xfId="0" applyFont="1" applyBorder="1"/>
    <xf numFmtId="3" fontId="16" fillId="0" borderId="14" xfId="0" applyNumberFormat="1" applyFont="1" applyBorder="1" applyAlignment="1">
      <alignment horizontal="center"/>
    </xf>
    <xf numFmtId="3" fontId="16" fillId="0" borderId="4" xfId="0" applyNumberFormat="1" applyFont="1" applyBorder="1" applyAlignment="1">
      <alignment horizontal="center"/>
    </xf>
    <xf numFmtId="17" fontId="16" fillId="0" borderId="8" xfId="0" applyNumberFormat="1" applyFont="1" applyBorder="1" applyAlignment="1">
      <alignment horizontal="center" vertical="center"/>
    </xf>
    <xf numFmtId="0" fontId="16" fillId="0" borderId="9" xfId="0" applyFont="1" applyBorder="1" applyAlignment="1">
      <alignment horizontal="center" vertical="center"/>
    </xf>
    <xf numFmtId="17" fontId="16" fillId="0" borderId="9" xfId="0" applyNumberFormat="1" applyFont="1" applyBorder="1" applyAlignment="1">
      <alignment horizontal="center" vertical="center"/>
    </xf>
    <xf numFmtId="0" fontId="13" fillId="0" borderId="12" xfId="0" applyFont="1" applyBorder="1"/>
    <xf numFmtId="164" fontId="16" fillId="0" borderId="14" xfId="0" applyNumberFormat="1" applyFont="1" applyBorder="1" applyAlignment="1">
      <alignment horizontal="right"/>
    </xf>
    <xf numFmtId="164" fontId="13" fillId="0" borderId="4" xfId="0" applyNumberFormat="1" applyFont="1" applyBorder="1" applyAlignment="1">
      <alignment horizontal="right"/>
    </xf>
    <xf numFmtId="164" fontId="13" fillId="0" borderId="5" xfId="0" applyNumberFormat="1" applyFont="1" applyBorder="1" applyAlignment="1">
      <alignment horizontal="right"/>
    </xf>
    <xf numFmtId="164" fontId="16" fillId="0" borderId="4" xfId="0" applyNumberFormat="1" applyFont="1" applyBorder="1" applyAlignment="1">
      <alignment horizontal="right"/>
    </xf>
    <xf numFmtId="0" fontId="13" fillId="0" borderId="0" xfId="0" applyFont="1" applyAlignment="1">
      <alignment horizontal="right"/>
    </xf>
    <xf numFmtId="0" fontId="13" fillId="0" borderId="11" xfId="0" applyFont="1" applyBorder="1" applyAlignment="1">
      <alignment horizontal="center" vertical="center"/>
    </xf>
    <xf numFmtId="0" fontId="13" fillId="0" borderId="1" xfId="0" applyFont="1" applyBorder="1" applyAlignment="1">
      <alignment horizontal="center" vertical="center" wrapText="1"/>
    </xf>
    <xf numFmtId="0" fontId="13" fillId="0" borderId="10" xfId="0" applyFont="1" applyBorder="1" applyAlignment="1">
      <alignment horizontal="left" indent="2"/>
    </xf>
    <xf numFmtId="0" fontId="2" fillId="2" borderId="14" xfId="1" applyFont="1" applyFill="1" applyBorder="1" applyAlignment="1">
      <alignment horizontal="center" vertical="center" wrapText="1"/>
    </xf>
    <xf numFmtId="0" fontId="7" fillId="2" borderId="10" xfId="2" applyFont="1" applyFill="1" applyBorder="1" applyAlignment="1">
      <alignment horizontal="left" vertical="top" wrapText="1" indent="1"/>
    </xf>
    <xf numFmtId="0" fontId="3" fillId="2" borderId="10" xfId="2" applyFont="1" applyFill="1" applyBorder="1" applyAlignment="1">
      <alignment horizontal="left" vertical="top" wrapText="1" indent="1"/>
    </xf>
    <xf numFmtId="0" fontId="3" fillId="2" borderId="12"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3"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3" fillId="0" borderId="12" xfId="0" applyFont="1" applyBorder="1" applyAlignment="1">
      <alignment horizontal="center" vertical="center" wrapText="1"/>
    </xf>
    <xf numFmtId="0" fontId="7" fillId="2" borderId="13" xfId="2" applyFont="1" applyFill="1" applyBorder="1" applyAlignment="1">
      <alignment horizontal="left" vertical="top" wrapText="1"/>
    </xf>
    <xf numFmtId="166" fontId="13" fillId="0" borderId="13" xfId="0" applyNumberFormat="1" applyFont="1" applyBorder="1" applyAlignment="1">
      <alignment horizontal="right"/>
    </xf>
    <xf numFmtId="166" fontId="13" fillId="0" borderId="11" xfId="0" applyNumberFormat="1" applyFont="1" applyBorder="1" applyAlignment="1">
      <alignment horizontal="right"/>
    </xf>
    <xf numFmtId="166" fontId="13" fillId="0" borderId="12" xfId="0" applyNumberFormat="1" applyFont="1" applyBorder="1" applyAlignment="1">
      <alignment horizontal="right"/>
    </xf>
    <xf numFmtId="166" fontId="13" fillId="0" borderId="10" xfId="0" applyNumberFormat="1" applyFont="1" applyBorder="1" applyAlignment="1">
      <alignment horizontal="right"/>
    </xf>
    <xf numFmtId="0" fontId="10" fillId="2" borderId="11" xfId="2" applyFont="1" applyFill="1" applyBorder="1" applyAlignment="1">
      <alignment horizontal="center" vertical="center" wrapText="1"/>
    </xf>
    <xf numFmtId="0" fontId="3" fillId="2" borderId="12" xfId="2" applyFont="1" applyFill="1" applyBorder="1" applyAlignment="1">
      <alignment vertical="center" wrapText="1"/>
    </xf>
    <xf numFmtId="0" fontId="16" fillId="0" borderId="8" xfId="0" applyFont="1" applyBorder="1" applyAlignment="1">
      <alignment horizontal="left" vertical="center"/>
    </xf>
    <xf numFmtId="0" fontId="16" fillId="0" borderId="9" xfId="0" applyFont="1" applyBorder="1" applyAlignment="1">
      <alignment horizontal="left"/>
    </xf>
    <xf numFmtId="0" fontId="0" fillId="3" borderId="0" xfId="0" applyFill="1"/>
    <xf numFmtId="165" fontId="0" fillId="0" borderId="0" xfId="0" applyNumberFormat="1"/>
    <xf numFmtId="0" fontId="7" fillId="2" borderId="9" xfId="1" applyFont="1" applyFill="1" applyBorder="1" applyAlignment="1">
      <alignment horizontal="left" vertical="top" wrapText="1" indent="1"/>
    </xf>
    <xf numFmtId="0" fontId="18" fillId="2" borderId="9" xfId="1" applyFont="1" applyFill="1" applyBorder="1" applyAlignment="1">
      <alignment vertical="top" wrapText="1"/>
    </xf>
    <xf numFmtId="165" fontId="18" fillId="2" borderId="9" xfId="1" applyNumberFormat="1" applyFont="1" applyFill="1" applyBorder="1" applyAlignment="1">
      <alignment horizontal="right" vertical="top" wrapText="1"/>
    </xf>
    <xf numFmtId="166" fontId="18" fillId="2" borderId="4" xfId="1" applyNumberFormat="1" applyFont="1" applyFill="1" applyBorder="1" applyAlignment="1">
      <alignment horizontal="right" vertical="top" wrapText="1"/>
    </xf>
    <xf numFmtId="165" fontId="18" fillId="2" borderId="0" xfId="1" applyNumberFormat="1" applyFont="1" applyFill="1" applyBorder="1" applyAlignment="1">
      <alignment horizontal="right" vertical="top" wrapText="1"/>
    </xf>
    <xf numFmtId="0" fontId="18" fillId="2" borderId="8" xfId="1" applyFont="1" applyFill="1" applyBorder="1" applyAlignment="1">
      <alignment vertical="top" wrapText="1"/>
    </xf>
    <xf numFmtId="165" fontId="18" fillId="2" borderId="8" xfId="1" applyNumberFormat="1" applyFont="1" applyFill="1" applyBorder="1" applyAlignment="1">
      <alignment horizontal="right" vertical="top" wrapText="1"/>
    </xf>
    <xf numFmtId="166" fontId="18" fillId="2" borderId="14" xfId="1" applyNumberFormat="1" applyFont="1" applyFill="1" applyBorder="1" applyAlignment="1">
      <alignment horizontal="right" vertical="top" wrapText="1"/>
    </xf>
    <xf numFmtId="165" fontId="18" fillId="2" borderId="2" xfId="1" applyNumberFormat="1" applyFont="1" applyFill="1" applyBorder="1" applyAlignment="1">
      <alignment horizontal="right" vertical="top" wrapText="1"/>
    </xf>
    <xf numFmtId="0" fontId="18" fillId="2" borderId="7" xfId="1" applyFont="1" applyFill="1" applyBorder="1" applyAlignment="1">
      <alignment vertical="top" wrapText="1"/>
    </xf>
    <xf numFmtId="165" fontId="18" fillId="2" borderId="7" xfId="1" applyNumberFormat="1" applyFont="1" applyFill="1" applyBorder="1" applyAlignment="1">
      <alignment horizontal="right" vertical="top" wrapText="1"/>
    </xf>
    <xf numFmtId="166" fontId="18" fillId="2" borderId="5" xfId="1" applyNumberFormat="1" applyFont="1" applyFill="1" applyBorder="1" applyAlignment="1">
      <alignment horizontal="right" vertical="top" wrapText="1"/>
    </xf>
    <xf numFmtId="165" fontId="18" fillId="2" borderId="1" xfId="1" applyNumberFormat="1" applyFont="1" applyFill="1" applyBorder="1" applyAlignment="1">
      <alignment horizontal="right" vertical="top" wrapText="1"/>
    </xf>
    <xf numFmtId="168" fontId="13" fillId="0" borderId="3" xfId="0" applyNumberFormat="1" applyFont="1" applyBorder="1" applyAlignment="1">
      <alignment horizontal="right"/>
    </xf>
    <xf numFmtId="168" fontId="13" fillId="0" borderId="6" xfId="0" applyNumberFormat="1" applyFont="1" applyBorder="1" applyAlignment="1">
      <alignment horizontal="right"/>
    </xf>
    <xf numFmtId="168" fontId="0" fillId="0" borderId="0" xfId="0" applyNumberFormat="1"/>
    <xf numFmtId="168" fontId="13" fillId="0" borderId="0" xfId="0" applyNumberFormat="1" applyFont="1" applyBorder="1" applyAlignment="1">
      <alignment horizontal="right"/>
    </xf>
    <xf numFmtId="0" fontId="3" fillId="2" borderId="5" xfId="1" applyFont="1" applyFill="1" applyBorder="1" applyAlignment="1">
      <alignment horizontal="center" vertical="top" wrapText="1"/>
    </xf>
    <xf numFmtId="0" fontId="13" fillId="0" borderId="0" xfId="0" applyFont="1"/>
    <xf numFmtId="165" fontId="3" fillId="2" borderId="9" xfId="1" applyNumberFormat="1" applyFont="1" applyFill="1" applyBorder="1" applyAlignment="1">
      <alignment horizontal="right" vertical="top" wrapText="1"/>
    </xf>
    <xf numFmtId="166" fontId="3" fillId="2" borderId="4" xfId="1" applyNumberFormat="1" applyFont="1" applyFill="1" applyBorder="1" applyAlignment="1">
      <alignment horizontal="right" vertical="top" wrapText="1"/>
    </xf>
    <xf numFmtId="165" fontId="3" fillId="2" borderId="0" xfId="1" applyNumberFormat="1" applyFont="1" applyFill="1" applyBorder="1" applyAlignment="1">
      <alignment horizontal="right" vertical="top" wrapText="1"/>
    </xf>
    <xf numFmtId="0" fontId="3" fillId="2" borderId="11" xfId="1" applyFont="1" applyFill="1" applyBorder="1" applyAlignment="1">
      <alignment horizontal="center" vertical="top" wrapText="1"/>
    </xf>
    <xf numFmtId="0" fontId="0" fillId="0" borderId="2" xfId="0" applyBorder="1"/>
    <xf numFmtId="0" fontId="13" fillId="0" borderId="2" xfId="0" applyFont="1" applyBorder="1" applyAlignment="1">
      <alignment horizontal="right"/>
    </xf>
    <xf numFmtId="0" fontId="13" fillId="0" borderId="2" xfId="0" applyFont="1" applyBorder="1"/>
    <xf numFmtId="0" fontId="6" fillId="0" borderId="0" xfId="0" applyFont="1" applyAlignment="1">
      <alignment horizontal="left" vertical="center"/>
    </xf>
    <xf numFmtId="0" fontId="21" fillId="0" borderId="0" xfId="3" applyFont="1" applyBorder="1"/>
    <xf numFmtId="0" fontId="22" fillId="0" borderId="0" xfId="3" applyFont="1" applyBorder="1" applyAlignment="1" applyProtection="1">
      <alignment horizontal="left" indent="10"/>
    </xf>
    <xf numFmtId="0" fontId="20" fillId="0" borderId="0" xfId="3" applyFont="1" applyBorder="1" applyAlignment="1">
      <alignment horizontal="left"/>
    </xf>
    <xf numFmtId="0" fontId="20" fillId="0" borderId="0" xfId="3" applyBorder="1" applyAlignment="1">
      <alignment horizontal="left"/>
    </xf>
    <xf numFmtId="0" fontId="20" fillId="0" borderId="0" xfId="3" applyFont="1" applyAlignment="1">
      <alignment horizontal="left" vertical="top" wrapText="1"/>
    </xf>
    <xf numFmtId="0" fontId="23" fillId="0" borderId="0" xfId="3" applyFont="1" applyBorder="1"/>
    <xf numFmtId="0" fontId="24" fillId="0" borderId="0" xfId="3" applyFont="1" applyBorder="1"/>
    <xf numFmtId="0" fontId="26" fillId="0" borderId="0" xfId="3" applyFont="1" applyBorder="1" applyAlignment="1">
      <alignment horizontal="left"/>
    </xf>
    <xf numFmtId="0" fontId="28" fillId="0" borderId="0" xfId="5" applyFont="1" applyAlignment="1" applyProtection="1">
      <alignment horizontal="left" indent="10"/>
    </xf>
    <xf numFmtId="0" fontId="28" fillId="0" borderId="0" xfId="5" applyFont="1" applyAlignment="1" applyProtection="1">
      <alignment horizontal="center"/>
    </xf>
    <xf numFmtId="0" fontId="20" fillId="0" borderId="0" xfId="3" applyAlignment="1"/>
    <xf numFmtId="0" fontId="22" fillId="0" borderId="0" xfId="5" applyFont="1" applyFill="1" applyBorder="1" applyAlignment="1">
      <alignment horizontal="left" vertical="top" wrapText="1" indent="2"/>
    </xf>
    <xf numFmtId="0" fontId="20" fillId="0" borderId="0" xfId="3" applyAlignment="1" applyProtection="1">
      <alignment horizontal="left" indent="3"/>
    </xf>
    <xf numFmtId="0" fontId="20" fillId="0" borderId="0" xfId="3" applyFont="1" applyBorder="1" applyAlignment="1">
      <alignment horizontal="left" vertical="top" wrapText="1"/>
    </xf>
    <xf numFmtId="0" fontId="22" fillId="0" borderId="0" xfId="5" applyFont="1" applyFill="1" applyAlignment="1">
      <alignment horizontal="left" vertical="top" wrapText="1" indent="2"/>
    </xf>
    <xf numFmtId="0" fontId="27" fillId="0" borderId="0" xfId="3" applyFont="1" applyBorder="1" applyAlignment="1">
      <alignment horizontal="left" vertical="top" wrapText="1"/>
    </xf>
    <xf numFmtId="0" fontId="28" fillId="0" borderId="0" xfId="5" applyFont="1" applyFill="1" applyAlignment="1" applyProtection="1">
      <alignment horizontal="left" indent="10"/>
    </xf>
    <xf numFmtId="0" fontId="25" fillId="0" borderId="0" xfId="6" applyFill="1" applyBorder="1" applyAlignment="1" applyProtection="1">
      <alignment horizontal="left" wrapText="1" indent="2"/>
    </xf>
    <xf numFmtId="0" fontId="28" fillId="0" borderId="0" xfId="5" applyFont="1" applyFill="1" applyAlignment="1" applyProtection="1">
      <alignment horizontal="center"/>
    </xf>
    <xf numFmtId="0" fontId="20" fillId="0" borderId="0" xfId="3" applyFont="1" applyFill="1" applyBorder="1" applyAlignment="1">
      <alignment horizontal="left"/>
    </xf>
    <xf numFmtId="0" fontId="26" fillId="0" borderId="0" xfId="3" applyFont="1" applyFill="1" applyBorder="1" applyAlignment="1">
      <alignment horizontal="left"/>
    </xf>
    <xf numFmtId="0" fontId="20" fillId="0" borderId="0" xfId="5" applyFont="1" applyFill="1" applyAlignment="1">
      <alignment horizontal="left"/>
    </xf>
    <xf numFmtId="0" fontId="20" fillId="0" borderId="0" xfId="5" applyFont="1" applyFill="1" applyBorder="1" applyAlignment="1">
      <alignment horizontal="left"/>
    </xf>
    <xf numFmtId="0" fontId="21" fillId="0" borderId="0" xfId="3" applyFont="1" applyFill="1" applyBorder="1" applyAlignment="1">
      <alignment horizontal="left"/>
    </xf>
    <xf numFmtId="0" fontId="21" fillId="0" borderId="0" xfId="3" applyFont="1" applyBorder="1" applyAlignment="1">
      <alignment horizontal="left"/>
    </xf>
    <xf numFmtId="0" fontId="25" fillId="0" borderId="0" xfId="4" applyFill="1" applyAlignment="1" applyProtection="1">
      <alignment horizontal="left"/>
    </xf>
    <xf numFmtId="0" fontId="6" fillId="0" borderId="0" xfId="0" applyFont="1"/>
    <xf numFmtId="0" fontId="6" fillId="0" borderId="0" xfId="0" applyFont="1" applyAlignment="1">
      <alignment vertical="center"/>
    </xf>
    <xf numFmtId="0" fontId="8" fillId="0" borderId="0" xfId="0" applyFont="1" applyAlignment="1">
      <alignment horizontal="left" indent="1"/>
    </xf>
    <xf numFmtId="0" fontId="17" fillId="0" borderId="0" xfId="0" applyFont="1" applyAlignment="1">
      <alignment horizontal="left" indent="3"/>
    </xf>
    <xf numFmtId="0" fontId="25" fillId="0" borderId="0" xfId="4" applyBorder="1" applyAlignment="1" applyProtection="1"/>
    <xf numFmtId="0" fontId="0" fillId="0" borderId="0" xfId="0" applyAlignment="1">
      <alignment horizontal="left" indent="3"/>
    </xf>
    <xf numFmtId="0" fontId="8" fillId="0" borderId="0" xfId="0" applyFont="1" applyAlignment="1">
      <alignment horizontal="left" vertical="center"/>
    </xf>
    <xf numFmtId="0" fontId="3" fillId="2" borderId="10" xfId="2" applyFont="1" applyFill="1" applyBorder="1" applyAlignment="1">
      <alignment horizontal="left" vertical="center" wrapText="1" indent="1"/>
    </xf>
    <xf numFmtId="0" fontId="3" fillId="2" borderId="10" xfId="2" applyFont="1" applyFill="1" applyBorder="1" applyAlignment="1">
      <alignment horizontal="left" vertical="center" wrapText="1" indent="2"/>
    </xf>
    <xf numFmtId="0" fontId="3" fillId="2" borderId="11" xfId="2" applyFont="1" applyFill="1" applyBorder="1" applyAlignment="1">
      <alignment horizontal="left" vertical="center" wrapText="1" indent="1"/>
    </xf>
    <xf numFmtId="0" fontId="7" fillId="2" borderId="10" xfId="2" applyFont="1" applyFill="1" applyBorder="1" applyAlignment="1">
      <alignment horizontal="left" vertical="top" wrapText="1" indent="2"/>
    </xf>
    <xf numFmtId="0" fontId="29" fillId="0" borderId="0" xfId="0" applyFont="1" applyAlignment="1">
      <alignment horizontal="left" indent="1"/>
    </xf>
    <xf numFmtId="171" fontId="0" fillId="0" borderId="0" xfId="0" applyNumberFormat="1"/>
    <xf numFmtId="3" fontId="13" fillId="0" borderId="12" xfId="0" applyNumberFormat="1" applyFont="1" applyBorder="1" applyAlignment="1">
      <alignment horizontal="right"/>
    </xf>
    <xf numFmtId="3" fontId="13" fillId="0" borderId="13" xfId="0" applyNumberFormat="1" applyFont="1" applyBorder="1" applyAlignment="1">
      <alignment horizontal="right"/>
    </xf>
    <xf numFmtId="3" fontId="13" fillId="0" borderId="11" xfId="0" applyNumberFormat="1" applyFont="1" applyBorder="1" applyAlignment="1">
      <alignment horizontal="right"/>
    </xf>
    <xf numFmtId="3" fontId="13" fillId="0" borderId="10" xfId="0" applyNumberFormat="1" applyFont="1" applyBorder="1" applyAlignment="1">
      <alignment horizontal="right"/>
    </xf>
    <xf numFmtId="0" fontId="0" fillId="0" borderId="0" xfId="0" applyAlignment="1">
      <alignment horizontal="right"/>
    </xf>
    <xf numFmtId="169" fontId="13" fillId="0" borderId="3" xfId="0" applyNumberFormat="1" applyFont="1" applyBorder="1" applyAlignment="1">
      <alignment horizontal="right"/>
    </xf>
    <xf numFmtId="169" fontId="13" fillId="0" borderId="6" xfId="0" applyNumberFormat="1" applyFont="1" applyBorder="1" applyAlignment="1">
      <alignment horizontal="right"/>
    </xf>
    <xf numFmtId="169" fontId="13" fillId="0" borderId="12" xfId="0" applyNumberFormat="1" applyFont="1" applyBorder="1" applyAlignment="1">
      <alignment horizontal="right"/>
    </xf>
    <xf numFmtId="169" fontId="13" fillId="0" borderId="15" xfId="0" applyNumberFormat="1" applyFont="1" applyBorder="1" applyAlignment="1">
      <alignment horizontal="right"/>
    </xf>
    <xf numFmtId="166" fontId="18" fillId="2" borderId="2" xfId="2" applyNumberFormat="1" applyFont="1" applyFill="1" applyBorder="1" applyAlignment="1">
      <alignment horizontal="right" vertical="center" wrapText="1"/>
    </xf>
    <xf numFmtId="166" fontId="16" fillId="0" borderId="0" xfId="0" applyNumberFormat="1" applyFont="1" applyBorder="1" applyAlignment="1">
      <alignment horizontal="right"/>
    </xf>
    <xf numFmtId="169" fontId="18" fillId="2" borderId="8" xfId="2" applyNumberFormat="1" applyFont="1" applyFill="1" applyBorder="1" applyAlignment="1">
      <alignment horizontal="right" vertical="center" wrapText="1"/>
    </xf>
    <xf numFmtId="169" fontId="18" fillId="2" borderId="2" xfId="2" applyNumberFormat="1" applyFont="1" applyFill="1" applyBorder="1" applyAlignment="1">
      <alignment horizontal="right" vertical="center" wrapText="1"/>
    </xf>
    <xf numFmtId="169" fontId="18" fillId="2" borderId="14" xfId="2" applyNumberFormat="1" applyFont="1" applyFill="1" applyBorder="1" applyAlignment="1">
      <alignment horizontal="right" vertical="center" wrapText="1"/>
    </xf>
    <xf numFmtId="169" fontId="16" fillId="0" borderId="9" xfId="0" applyNumberFormat="1" applyFont="1" applyBorder="1" applyAlignment="1">
      <alignment horizontal="right"/>
    </xf>
    <xf numFmtId="169" fontId="16" fillId="0" borderId="0" xfId="0" applyNumberFormat="1" applyFont="1" applyBorder="1" applyAlignment="1">
      <alignment horizontal="right"/>
    </xf>
    <xf numFmtId="169" fontId="16" fillId="0" borderId="4" xfId="0" applyNumberFormat="1" applyFont="1" applyBorder="1" applyAlignment="1">
      <alignment horizontal="right"/>
    </xf>
    <xf numFmtId="169" fontId="13" fillId="0" borderId="9" xfId="0" applyNumberFormat="1" applyFont="1" applyBorder="1" applyAlignment="1">
      <alignment horizontal="right"/>
    </xf>
    <xf numFmtId="169" fontId="13" fillId="0" borderId="0" xfId="0" applyNumberFormat="1" applyFont="1" applyBorder="1" applyAlignment="1">
      <alignment horizontal="right"/>
    </xf>
    <xf numFmtId="169" fontId="13" fillId="0" borderId="4" xfId="0" applyNumberFormat="1" applyFont="1" applyBorder="1" applyAlignment="1">
      <alignment horizontal="right"/>
    </xf>
    <xf numFmtId="169" fontId="13" fillId="0" borderId="7" xfId="0" applyNumberFormat="1" applyFont="1" applyBorder="1" applyAlignment="1">
      <alignment horizontal="right"/>
    </xf>
    <xf numFmtId="169" fontId="13" fillId="0" borderId="1" xfId="0" applyNumberFormat="1" applyFont="1" applyBorder="1" applyAlignment="1">
      <alignment horizontal="right"/>
    </xf>
    <xf numFmtId="169" fontId="13" fillId="0" borderId="5" xfId="0" applyNumberFormat="1" applyFont="1" applyBorder="1" applyAlignment="1">
      <alignment horizontal="right"/>
    </xf>
    <xf numFmtId="165" fontId="18" fillId="2" borderId="8" xfId="2" applyNumberFormat="1" applyFont="1" applyFill="1" applyBorder="1" applyAlignment="1">
      <alignment horizontal="right" vertical="center" wrapText="1"/>
    </xf>
    <xf numFmtId="165" fontId="16" fillId="0" borderId="9" xfId="0" applyNumberFormat="1" applyFont="1" applyBorder="1" applyAlignment="1">
      <alignment horizontal="right"/>
    </xf>
    <xf numFmtId="0" fontId="20" fillId="0" borderId="0" xfId="3" applyFont="1" applyFill="1" applyBorder="1" applyAlignment="1">
      <alignment horizontal="left" wrapText="1"/>
    </xf>
    <xf numFmtId="0" fontId="16" fillId="0" borderId="9" xfId="0" applyFont="1" applyBorder="1" applyAlignment="1">
      <alignment horizontal="left" vertical="center"/>
    </xf>
    <xf numFmtId="0" fontId="20" fillId="0" borderId="0" xfId="3" applyFont="1"/>
    <xf numFmtId="167" fontId="30" fillId="0" borderId="0" xfId="3" applyNumberFormat="1" applyFont="1" applyFill="1" applyBorder="1" applyAlignment="1">
      <alignment horizontal="left" vertical="center"/>
    </xf>
    <xf numFmtId="167" fontId="30" fillId="0" borderId="0" xfId="3" applyNumberFormat="1" applyFont="1" applyFill="1" applyBorder="1" applyAlignment="1">
      <alignment horizontal="centerContinuous" vertical="center" shrinkToFit="1"/>
    </xf>
    <xf numFmtId="0" fontId="20" fillId="0" borderId="0" xfId="3" applyFont="1" applyFill="1" applyBorder="1"/>
    <xf numFmtId="0" fontId="23" fillId="0" borderId="0" xfId="7" applyFont="1" applyFill="1" applyBorder="1" applyAlignment="1">
      <alignment vertical="top"/>
    </xf>
    <xf numFmtId="0" fontId="32" fillId="0" borderId="0" xfId="3" applyFont="1" applyBorder="1"/>
    <xf numFmtId="0" fontId="20" fillId="0" borderId="0" xfId="3" applyFont="1" applyBorder="1"/>
    <xf numFmtId="0" fontId="27" fillId="0" borderId="0" xfId="3" applyFont="1" applyFill="1" applyBorder="1" applyAlignment="1"/>
    <xf numFmtId="0" fontId="27" fillId="0" borderId="0" xfId="3" applyFont="1" applyFill="1" applyBorder="1" applyAlignment="1">
      <alignment vertical="top"/>
    </xf>
    <xf numFmtId="0" fontId="20" fillId="0" borderId="0" xfId="3" applyFont="1" applyFill="1" applyBorder="1" applyAlignment="1">
      <alignment vertical="top" wrapText="1"/>
    </xf>
    <xf numFmtId="167" fontId="20" fillId="0" borderId="0" xfId="3" applyNumberFormat="1" applyFont="1" applyFill="1" applyBorder="1" applyAlignment="1">
      <alignment horizontal="left" wrapText="1"/>
    </xf>
    <xf numFmtId="167" fontId="20" fillId="0" borderId="0" xfId="3" applyNumberFormat="1" applyFont="1" applyFill="1" applyBorder="1" applyAlignment="1">
      <alignment horizontal="left" vertical="top" wrapText="1"/>
    </xf>
    <xf numFmtId="0" fontId="20" fillId="0" borderId="0" xfId="3" applyFont="1" applyBorder="1" applyAlignment="1"/>
    <xf numFmtId="14" fontId="20" fillId="0" borderId="0" xfId="3" applyNumberFormat="1" applyFont="1" applyFill="1" applyBorder="1" applyAlignment="1">
      <alignment horizontal="left" vertical="top" wrapText="1"/>
    </xf>
    <xf numFmtId="14" fontId="20" fillId="0" borderId="0" xfId="3" applyNumberFormat="1" applyFont="1" applyFill="1" applyBorder="1" applyAlignment="1">
      <alignment horizontal="left" wrapText="1"/>
    </xf>
    <xf numFmtId="14" fontId="0" fillId="0" borderId="0" xfId="3" applyNumberFormat="1" applyFont="1" applyFill="1" applyBorder="1" applyAlignment="1">
      <alignment wrapText="1"/>
    </xf>
    <xf numFmtId="0" fontId="33" fillId="0" borderId="0" xfId="3" applyFont="1" applyBorder="1"/>
    <xf numFmtId="0" fontId="20" fillId="0" borderId="0" xfId="3" applyFont="1" applyFill="1" applyBorder="1" applyAlignment="1">
      <alignment horizontal="left" vertical="top" wrapText="1"/>
    </xf>
    <xf numFmtId="0" fontId="0" fillId="0" borderId="0" xfId="3" applyFont="1" applyFill="1" applyBorder="1" applyAlignment="1">
      <alignment horizontal="left" vertical="top" wrapText="1"/>
    </xf>
    <xf numFmtId="0" fontId="20" fillId="0" borderId="0" xfId="3" applyFont="1" applyFill="1" applyBorder="1" applyAlignment="1">
      <alignment vertical="top"/>
    </xf>
    <xf numFmtId="0" fontId="0" fillId="0" borderId="0" xfId="3" quotePrefix="1" applyFont="1" applyFill="1" applyBorder="1" applyAlignment="1">
      <alignment horizontal="left" vertical="top" wrapText="1"/>
    </xf>
    <xf numFmtId="0" fontId="34" fillId="0" borderId="0" xfId="3" applyFont="1" applyFill="1" applyBorder="1" applyAlignment="1">
      <alignment horizontal="left"/>
    </xf>
    <xf numFmtId="0" fontId="26" fillId="0" borderId="0" xfId="3" applyFont="1" applyBorder="1" applyAlignment="1">
      <alignment wrapText="1"/>
    </xf>
    <xf numFmtId="0" fontId="35" fillId="0" borderId="0" xfId="3" applyFont="1" applyAlignment="1"/>
    <xf numFmtId="0" fontId="25" fillId="0" borderId="0" xfId="4" applyFont="1" applyFill="1" applyBorder="1" applyAlignment="1" applyProtection="1">
      <alignment vertical="top" wrapText="1"/>
    </xf>
    <xf numFmtId="0" fontId="20" fillId="0" borderId="0" xfId="3" applyFont="1" applyFill="1" applyBorder="1" applyAlignment="1"/>
    <xf numFmtId="0" fontId="20" fillId="0" borderId="0" xfId="7" applyFont="1" applyBorder="1" applyAlignment="1">
      <alignment vertical="top"/>
    </xf>
    <xf numFmtId="0" fontId="25" fillId="0" borderId="0" xfId="4" applyBorder="1" applyAlignment="1" applyProtection="1">
      <alignment vertical="top" wrapText="1"/>
    </xf>
    <xf numFmtId="0" fontId="26" fillId="0" borderId="0" xfId="3" applyFont="1" applyBorder="1" applyAlignment="1">
      <alignment vertical="top" wrapText="1"/>
    </xf>
    <xf numFmtId="0" fontId="26" fillId="0" borderId="0" xfId="3" applyFont="1" applyBorder="1" applyAlignment="1">
      <alignment horizontal="left" vertical="top" wrapText="1"/>
    </xf>
    <xf numFmtId="0" fontId="27" fillId="0" borderId="0" xfId="3" applyFont="1" applyBorder="1" applyAlignment="1">
      <alignment vertical="top"/>
    </xf>
    <xf numFmtId="0" fontId="20" fillId="0" borderId="0" xfId="3" applyFont="1" applyBorder="1" applyAlignment="1">
      <alignment horizontal="left" wrapText="1"/>
    </xf>
    <xf numFmtId="0" fontId="20" fillId="0" borderId="0" xfId="3" applyFont="1" applyBorder="1" applyAlignment="1">
      <alignment horizontal="left" vertical="top"/>
    </xf>
    <xf numFmtId="0" fontId="20" fillId="0" borderId="0" xfId="3" applyFont="1" applyBorder="1" applyAlignment="1">
      <alignment wrapText="1"/>
    </xf>
    <xf numFmtId="0" fontId="26" fillId="0" borderId="0" xfId="3" applyFont="1" applyFill="1" applyBorder="1" applyAlignment="1">
      <alignment horizontal="left" vertical="top"/>
    </xf>
    <xf numFmtId="0" fontId="20" fillId="0" borderId="0" xfId="3" applyFont="1" applyAlignment="1"/>
    <xf numFmtId="0" fontId="20" fillId="0" borderId="0" xfId="3" applyNumberFormat="1" applyFont="1" applyBorder="1" applyAlignment="1">
      <alignment horizontal="left" vertical="top"/>
    </xf>
    <xf numFmtId="0" fontId="20" fillId="0" borderId="0" xfId="3" applyNumberFormat="1" applyFont="1" applyBorder="1" applyAlignment="1">
      <alignment horizontal="left" wrapText="1"/>
    </xf>
    <xf numFmtId="0" fontId="6" fillId="0" borderId="0" xfId="3" applyFont="1" applyFill="1" applyBorder="1" applyAlignment="1">
      <alignment vertical="top" wrapText="1"/>
    </xf>
    <xf numFmtId="165" fontId="3" fillId="2" borderId="8" xfId="2" applyNumberFormat="1" applyFont="1" applyFill="1" applyBorder="1" applyAlignment="1">
      <alignment horizontal="right" vertical="center" wrapText="1"/>
    </xf>
    <xf numFmtId="166" fontId="3" fillId="2" borderId="2" xfId="2" applyNumberFormat="1" applyFont="1" applyFill="1" applyBorder="1" applyAlignment="1">
      <alignment horizontal="right" vertical="center" wrapText="1"/>
    </xf>
    <xf numFmtId="169" fontId="3" fillId="2" borderId="8" xfId="2" applyNumberFormat="1" applyFont="1" applyFill="1" applyBorder="1" applyAlignment="1">
      <alignment horizontal="right" vertical="center" wrapText="1"/>
    </xf>
    <xf numFmtId="169" fontId="3" fillId="2" borderId="2" xfId="2" applyNumberFormat="1" applyFont="1" applyFill="1" applyBorder="1" applyAlignment="1">
      <alignment horizontal="right" vertical="center" wrapText="1"/>
    </xf>
    <xf numFmtId="169" fontId="3" fillId="2" borderId="14" xfId="2" applyNumberFormat="1" applyFont="1" applyFill="1" applyBorder="1" applyAlignment="1">
      <alignment horizontal="right" vertical="center" wrapText="1"/>
    </xf>
    <xf numFmtId="0" fontId="13" fillId="0" borderId="9" xfId="0" applyFont="1" applyBorder="1" applyAlignment="1">
      <alignment horizontal="left" vertical="center" indent="1"/>
    </xf>
    <xf numFmtId="173" fontId="13" fillId="0" borderId="9" xfId="0" applyNumberFormat="1" applyFont="1" applyBorder="1" applyAlignment="1">
      <alignment horizontal="left"/>
    </xf>
    <xf numFmtId="173" fontId="13" fillId="0" borderId="8" xfId="0" applyNumberFormat="1" applyFont="1" applyBorder="1" applyAlignment="1">
      <alignment horizontal="left" vertical="center"/>
    </xf>
    <xf numFmtId="173" fontId="13" fillId="0" borderId="7" xfId="0" applyNumberFormat="1" applyFont="1" applyBorder="1" applyAlignment="1">
      <alignment horizontal="left"/>
    </xf>
    <xf numFmtId="0" fontId="25" fillId="0" borderId="0" xfId="6" applyFont="1" applyFill="1" applyAlignment="1" applyProtection="1">
      <alignment horizontal="left" wrapText="1" indent="2"/>
    </xf>
    <xf numFmtId="0" fontId="25" fillId="0" borderId="0" xfId="6" applyFont="1" applyFill="1" applyAlignment="1" applyProtection="1">
      <alignment horizontal="left" indent="2"/>
    </xf>
    <xf numFmtId="0" fontId="25" fillId="0" borderId="0" xfId="4" applyAlignment="1" applyProtection="1">
      <alignment horizontal="left" indent="3"/>
    </xf>
    <xf numFmtId="0" fontId="13" fillId="0" borderId="1" xfId="0" applyFont="1" applyBorder="1" applyAlignment="1">
      <alignment horizontal="center" vertical="center" wrapText="1"/>
    </xf>
    <xf numFmtId="0" fontId="25" fillId="0" borderId="0" xfId="4" applyBorder="1" applyAlignment="1" applyProtection="1">
      <alignment horizontal="right"/>
    </xf>
    <xf numFmtId="0" fontId="34" fillId="4" borderId="0" xfId="3" applyFont="1" applyFill="1" applyBorder="1" applyAlignment="1">
      <alignment horizontal="right"/>
    </xf>
    <xf numFmtId="0" fontId="26" fillId="0" borderId="0" xfId="5" applyFont="1" applyAlignment="1" applyProtection="1"/>
    <xf numFmtId="0" fontId="36" fillId="4" borderId="0" xfId="6" applyFont="1" applyFill="1" applyAlignment="1" applyProtection="1">
      <alignment vertical="top" wrapText="1"/>
    </xf>
    <xf numFmtId="0" fontId="37" fillId="0" borderId="0" xfId="5" applyFont="1" applyAlignment="1" applyProtection="1">
      <alignment horizontal="center"/>
    </xf>
    <xf numFmtId="0" fontId="37" fillId="0" borderId="0" xfId="3" applyFont="1" applyBorder="1" applyAlignment="1">
      <alignment horizontal="left"/>
    </xf>
    <xf numFmtId="0" fontId="25" fillId="0" borderId="0" xfId="4" applyAlignment="1" applyProtection="1">
      <alignment wrapText="1"/>
    </xf>
    <xf numFmtId="0" fontId="25" fillId="0" borderId="0" xfId="6" applyFill="1" applyAlignment="1" applyProtection="1">
      <alignment wrapText="1"/>
    </xf>
    <xf numFmtId="0" fontId="19" fillId="0" borderId="0" xfId="5" applyFill="1" applyAlignment="1">
      <alignment wrapText="1"/>
    </xf>
    <xf numFmtId="0" fontId="20" fillId="0" borderId="0" xfId="3" applyFill="1" applyAlignment="1">
      <alignment wrapText="1"/>
    </xf>
    <xf numFmtId="0" fontId="13" fillId="0" borderId="12" xfId="0" applyFont="1" applyBorder="1" applyAlignment="1">
      <alignment vertical="center" wrapText="1"/>
    </xf>
    <xf numFmtId="166" fontId="13" fillId="0" borderId="15" xfId="0" applyNumberFormat="1" applyFont="1" applyBorder="1" applyAlignment="1">
      <alignment horizontal="right"/>
    </xf>
    <xf numFmtId="166" fontId="13" fillId="0" borderId="9" xfId="0" applyNumberFormat="1" applyFont="1" applyBorder="1" applyAlignment="1">
      <alignment horizontal="right"/>
    </xf>
    <xf numFmtId="166" fontId="13" fillId="0" borderId="7" xfId="0" applyNumberFormat="1" applyFont="1" applyBorder="1" applyAlignment="1">
      <alignment horizontal="right"/>
    </xf>
    <xf numFmtId="166" fontId="13" fillId="0" borderId="8" xfId="0" applyNumberFormat="1" applyFont="1" applyBorder="1" applyAlignment="1">
      <alignment horizontal="right"/>
    </xf>
    <xf numFmtId="0" fontId="13" fillId="0" borderId="12" xfId="0" applyFont="1" applyBorder="1" applyAlignment="1">
      <alignment horizontal="center"/>
    </xf>
    <xf numFmtId="165" fontId="13" fillId="0" borderId="3" xfId="0" applyNumberFormat="1" applyFont="1" applyBorder="1" applyAlignment="1">
      <alignment horizontal="right"/>
    </xf>
    <xf numFmtId="0" fontId="0" fillId="0" borderId="0" xfId="0" applyAlignment="1">
      <alignment vertical="center"/>
    </xf>
    <xf numFmtId="0" fontId="0" fillId="0" borderId="0" xfId="0" applyAlignment="1">
      <alignment vertical="top"/>
    </xf>
    <xf numFmtId="49" fontId="4" fillId="0" borderId="0" xfId="0" applyNumberFormat="1" applyFont="1" applyAlignment="1">
      <alignment vertical="top"/>
    </xf>
    <xf numFmtId="0" fontId="20" fillId="0" borderId="1" xfId="5" applyFont="1" applyBorder="1" applyAlignment="1">
      <alignment vertical="top"/>
    </xf>
    <xf numFmtId="175" fontId="13" fillId="0" borderId="1" xfId="0" applyNumberFormat="1" applyFont="1" applyBorder="1" applyAlignment="1">
      <alignment vertical="top"/>
    </xf>
    <xf numFmtId="0" fontId="6" fillId="0" borderId="1" xfId="0" applyFont="1" applyBorder="1"/>
    <xf numFmtId="0" fontId="0" fillId="0" borderId="1" xfId="0" applyBorder="1"/>
    <xf numFmtId="0" fontId="13" fillId="0" borderId="1" xfId="0" applyFont="1" applyBorder="1" applyAlignment="1">
      <alignment vertical="top"/>
    </xf>
    <xf numFmtId="166" fontId="16" fillId="0" borderId="8" xfId="0" applyNumberFormat="1" applyFont="1" applyBorder="1" applyAlignment="1">
      <alignment horizontal="right"/>
    </xf>
    <xf numFmtId="166" fontId="16" fillId="0" borderId="2" xfId="0" applyNumberFormat="1" applyFont="1" applyBorder="1" applyAlignment="1">
      <alignment horizontal="right"/>
    </xf>
    <xf numFmtId="166" fontId="16" fillId="0" borderId="14" xfId="0" applyNumberFormat="1" applyFont="1" applyBorder="1" applyAlignment="1">
      <alignment horizontal="right"/>
    </xf>
    <xf numFmtId="166" fontId="16" fillId="0" borderId="9" xfId="0" applyNumberFormat="1" applyFont="1" applyBorder="1" applyAlignment="1">
      <alignment horizontal="right"/>
    </xf>
    <xf numFmtId="166" fontId="16" fillId="0" borderId="4" xfId="0" applyNumberFormat="1" applyFont="1" applyBorder="1" applyAlignment="1">
      <alignment horizontal="right"/>
    </xf>
    <xf numFmtId="0" fontId="21" fillId="0" borderId="16" xfId="3" applyFont="1" applyBorder="1" applyAlignment="1">
      <alignment horizontal="right"/>
    </xf>
    <xf numFmtId="0" fontId="21" fillId="0" borderId="16" xfId="3" applyFont="1" applyBorder="1" applyAlignment="1">
      <alignment horizontal="right" vertical="center"/>
    </xf>
    <xf numFmtId="0" fontId="21" fillId="0" borderId="0" xfId="3" applyFont="1"/>
    <xf numFmtId="0" fontId="21" fillId="0" borderId="0" xfId="3" applyFont="1" applyAlignment="1">
      <alignment horizontal="justify" vertical="center"/>
    </xf>
    <xf numFmtId="0" fontId="21" fillId="0" borderId="0" xfId="3" applyFont="1" applyAlignment="1">
      <alignment horizontal="left" vertical="top"/>
    </xf>
    <xf numFmtId="0" fontId="38" fillId="0" borderId="0" xfId="3" applyFont="1" applyAlignment="1">
      <alignment horizontal="justify" vertical="top"/>
    </xf>
    <xf numFmtId="0" fontId="27" fillId="0" borderId="0" xfId="3" applyFont="1" applyAlignment="1">
      <alignment horizontal="justify" vertical="top"/>
    </xf>
    <xf numFmtId="0" fontId="21" fillId="0" borderId="0" xfId="3" applyFont="1" applyAlignment="1">
      <alignment horizontal="justify" vertical="top"/>
    </xf>
    <xf numFmtId="0" fontId="21" fillId="0" borderId="0" xfId="3" applyFont="1" applyAlignment="1">
      <alignment horizontal="justify" vertical="top" wrapText="1"/>
    </xf>
    <xf numFmtId="0" fontId="21" fillId="0" borderId="0" xfId="3" applyFont="1" applyAlignment="1">
      <alignment horizontal="justify"/>
    </xf>
    <xf numFmtId="0" fontId="40" fillId="0" borderId="0" xfId="9" applyFont="1" applyAlignment="1" applyProtection="1">
      <alignment horizontal="justify" vertical="top" wrapText="1"/>
    </xf>
    <xf numFmtId="0" fontId="20" fillId="0" borderId="0" xfId="3" applyFont="1" applyAlignment="1">
      <alignment horizontal="justify" vertical="top" wrapText="1"/>
    </xf>
    <xf numFmtId="0" fontId="27" fillId="0" borderId="0" xfId="3" applyFont="1" applyAlignment="1">
      <alignment horizontal="justify" vertical="top" wrapText="1"/>
    </xf>
    <xf numFmtId="0" fontId="40" fillId="0" borderId="0" xfId="9" applyFont="1" applyFill="1" applyAlignment="1" applyProtection="1">
      <alignment horizontal="justify" vertical="top" wrapText="1"/>
    </xf>
    <xf numFmtId="0" fontId="33" fillId="0" borderId="0" xfId="3" applyFont="1" applyAlignment="1">
      <alignment horizontal="left" vertical="top"/>
    </xf>
    <xf numFmtId="0" fontId="42" fillId="0" borderId="0" xfId="3" applyFont="1" applyAlignment="1">
      <alignment horizontal="justify" vertical="top" wrapText="1"/>
    </xf>
    <xf numFmtId="0" fontId="33" fillId="0" borderId="0" xfId="3" applyFont="1" applyBorder="1" applyAlignment="1">
      <alignment vertical="center"/>
    </xf>
    <xf numFmtId="0" fontId="21" fillId="0" borderId="0" xfId="3" applyFont="1" applyBorder="1" applyAlignment="1">
      <alignment vertical="center"/>
    </xf>
    <xf numFmtId="0" fontId="40" fillId="0" borderId="0" xfId="10" applyFont="1" applyAlignment="1">
      <alignment vertical="top" wrapText="1"/>
    </xf>
    <xf numFmtId="0" fontId="45" fillId="0" borderId="0" xfId="11" applyFont="1" applyAlignment="1">
      <alignment horizontal="left" vertical="top"/>
    </xf>
    <xf numFmtId="0" fontId="17" fillId="0" borderId="0" xfId="11" applyFont="1" applyAlignment="1">
      <alignment horizontal="left" vertical="top"/>
    </xf>
    <xf numFmtId="0" fontId="40" fillId="0" borderId="0" xfId="10" applyFont="1" applyAlignment="1">
      <alignment horizontal="left" vertical="top" wrapText="1"/>
    </xf>
    <xf numFmtId="0" fontId="40" fillId="0" borderId="0" xfId="10" applyFont="1" applyAlignment="1">
      <alignment horizontal="justify" vertical="top" wrapText="1"/>
    </xf>
    <xf numFmtId="0" fontId="21" fillId="0" borderId="0" xfId="3" applyFont="1" applyAlignment="1"/>
    <xf numFmtId="0" fontId="21" fillId="0" borderId="16" xfId="3" applyFont="1" applyBorder="1"/>
    <xf numFmtId="0" fontId="20" fillId="0" borderId="16" xfId="3" applyFont="1" applyBorder="1" applyAlignment="1">
      <alignment horizontal="right" vertical="center"/>
    </xf>
    <xf numFmtId="0" fontId="7" fillId="2" borderId="9" xfId="1" applyFont="1" applyFill="1" applyBorder="1" applyAlignment="1">
      <alignment horizontal="left" vertical="top" wrapText="1" indent="2"/>
    </xf>
    <xf numFmtId="176" fontId="16" fillId="0" borderId="2"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4" xfId="0" applyNumberFormat="1" applyFont="1" applyBorder="1" applyAlignment="1">
      <alignment horizontal="center"/>
    </xf>
    <xf numFmtId="176" fontId="13" fillId="0" borderId="0" xfId="0" applyNumberFormat="1" applyFont="1" applyBorder="1" applyAlignment="1">
      <alignment horizontal="right"/>
    </xf>
    <xf numFmtId="176" fontId="13" fillId="0" borderId="4" xfId="0" applyNumberFormat="1" applyFont="1" applyBorder="1" applyAlignment="1">
      <alignment horizontal="right"/>
    </xf>
    <xf numFmtId="176" fontId="13" fillId="0" borderId="9" xfId="0" applyNumberFormat="1" applyFont="1" applyBorder="1" applyAlignment="1">
      <alignment horizontal="right"/>
    </xf>
    <xf numFmtId="176" fontId="13" fillId="0" borderId="4" xfId="0" applyNumberFormat="1" applyFont="1" applyBorder="1" applyAlignment="1">
      <alignment horizontal="center"/>
    </xf>
    <xf numFmtId="176" fontId="16" fillId="0" borderId="0" xfId="0" applyNumberFormat="1" applyFont="1" applyBorder="1" applyAlignment="1">
      <alignment horizontal="right"/>
    </xf>
    <xf numFmtId="176" fontId="16" fillId="0" borderId="4" xfId="0" applyNumberFormat="1" applyFont="1" applyBorder="1" applyAlignment="1">
      <alignment horizontal="right"/>
    </xf>
    <xf numFmtId="176" fontId="16" fillId="0" borderId="9" xfId="0" applyNumberFormat="1" applyFont="1" applyBorder="1" applyAlignment="1">
      <alignment horizontal="right"/>
    </xf>
    <xf numFmtId="176" fontId="16" fillId="0" borderId="4" xfId="0" applyNumberFormat="1" applyFont="1" applyBorder="1" applyAlignment="1">
      <alignment horizontal="center"/>
    </xf>
    <xf numFmtId="3" fontId="16" fillId="0" borderId="2" xfId="0" applyNumberFormat="1" applyFont="1" applyBorder="1" applyAlignment="1">
      <alignment horizontal="right"/>
    </xf>
    <xf numFmtId="3" fontId="13" fillId="0" borderId="0" xfId="0" applyNumberFormat="1" applyFont="1" applyBorder="1" applyAlignment="1">
      <alignment horizontal="right"/>
    </xf>
    <xf numFmtId="3" fontId="13" fillId="0" borderId="1" xfId="0" applyNumberFormat="1" applyFont="1" applyBorder="1" applyAlignment="1">
      <alignment horizontal="right"/>
    </xf>
    <xf numFmtId="3" fontId="16" fillId="0" borderId="0" xfId="0" applyNumberFormat="1" applyFont="1" applyBorder="1" applyAlignment="1">
      <alignment horizontal="right"/>
    </xf>
    <xf numFmtId="3" fontId="13" fillId="0" borderId="9" xfId="0" applyNumberFormat="1" applyFont="1" applyBorder="1" applyAlignment="1">
      <alignment horizontal="right"/>
    </xf>
    <xf numFmtId="3" fontId="16" fillId="0" borderId="9" xfId="0" applyNumberFormat="1" applyFont="1" applyBorder="1" applyAlignment="1">
      <alignment horizontal="right"/>
    </xf>
    <xf numFmtId="0" fontId="20" fillId="0" borderId="0" xfId="12"/>
    <xf numFmtId="0" fontId="20" fillId="0" borderId="0" xfId="12" applyAlignment="1">
      <alignment horizontal="left" vertical="top"/>
    </xf>
    <xf numFmtId="0" fontId="6" fillId="0" borderId="0" xfId="0" applyFont="1" applyAlignment="1">
      <alignment vertical="center" wrapText="1"/>
    </xf>
    <xf numFmtId="0" fontId="6" fillId="0" borderId="0" xfId="0" quotePrefix="1" applyFont="1" applyAlignment="1">
      <alignment vertical="center"/>
    </xf>
    <xf numFmtId="0" fontId="27" fillId="0" borderId="0" xfId="12" applyFont="1" applyAlignment="1">
      <alignment horizontal="left" vertical="top"/>
    </xf>
    <xf numFmtId="0" fontId="20" fillId="0" borderId="0" xfId="12" applyAlignment="1">
      <alignment horizontal="justify" vertical="top" wrapText="1"/>
    </xf>
    <xf numFmtId="0" fontId="0" fillId="0" borderId="0" xfId="0" applyAlignment="1">
      <alignment vertical="center" wrapText="1"/>
    </xf>
    <xf numFmtId="0" fontId="25" fillId="0" borderId="0" xfId="6" applyAlignment="1" applyProtection="1">
      <alignment vertical="top" wrapText="1"/>
    </xf>
    <xf numFmtId="0" fontId="38" fillId="0" borderId="0" xfId="12" applyFont="1" applyAlignment="1">
      <alignment horizontal="justify" vertical="top" wrapText="1"/>
    </xf>
    <xf numFmtId="0" fontId="6" fillId="0" borderId="0" xfId="0" quotePrefix="1" applyFont="1" applyAlignment="1">
      <alignment vertical="top" wrapText="1"/>
    </xf>
    <xf numFmtId="0" fontId="6" fillId="0" borderId="0" xfId="0" quotePrefix="1" applyFont="1" applyAlignment="1">
      <alignment vertical="center" wrapText="1"/>
    </xf>
    <xf numFmtId="0" fontId="6" fillId="0" borderId="0" xfId="0" applyFont="1" applyAlignment="1">
      <alignment vertical="top" wrapText="1"/>
    </xf>
    <xf numFmtId="0" fontId="38" fillId="0" borderId="0" xfId="12" applyFont="1" applyAlignment="1">
      <alignment horizontal="left" vertical="top"/>
    </xf>
    <xf numFmtId="0" fontId="6" fillId="0" borderId="0" xfId="0" applyFont="1" applyAlignment="1">
      <alignment horizontal="justify" vertical="top" wrapText="1"/>
    </xf>
    <xf numFmtId="0" fontId="1" fillId="0" borderId="0" xfId="0" applyFont="1" applyAlignment="1">
      <alignment vertical="top" wrapText="1"/>
    </xf>
    <xf numFmtId="0" fontId="1" fillId="0" borderId="0" xfId="0" applyFont="1" applyAlignment="1">
      <alignment horizontal="justify" vertical="top" wrapText="1"/>
    </xf>
    <xf numFmtId="0" fontId="21" fillId="0" borderId="0" xfId="12" applyFont="1"/>
    <xf numFmtId="0" fontId="21" fillId="0" borderId="0" xfId="12" applyFont="1" applyAlignment="1">
      <alignment horizontal="left" vertical="top"/>
    </xf>
    <xf numFmtId="0" fontId="39" fillId="0" borderId="0" xfId="9" applyAlignment="1" applyProtection="1">
      <alignment horizontal="left" vertical="top" wrapText="1"/>
    </xf>
    <xf numFmtId="0" fontId="6" fillId="0" borderId="0" xfId="0" applyFont="1" applyAlignment="1">
      <alignment vertical="top"/>
    </xf>
    <xf numFmtId="0" fontId="26" fillId="0" borderId="0" xfId="0" applyFont="1" applyAlignment="1">
      <alignment horizontal="justify" vertical="top" wrapText="1"/>
    </xf>
    <xf numFmtId="0" fontId="21" fillId="0" borderId="0" xfId="12" applyFont="1" applyAlignment="1">
      <alignment horizontal="justify" vertical="top" wrapText="1"/>
    </xf>
    <xf numFmtId="0" fontId="20" fillId="0" borderId="0" xfId="12" applyFont="1" applyFill="1" applyAlignment="1">
      <alignment horizontal="justify" vertical="center" wrapText="1"/>
    </xf>
    <xf numFmtId="0" fontId="39" fillId="0" borderId="0" xfId="9" applyAlignment="1" applyProtection="1">
      <alignment horizontal="justify" vertical="top" wrapText="1"/>
    </xf>
    <xf numFmtId="0" fontId="20" fillId="0" borderId="0" xfId="12" applyFont="1" applyBorder="1" applyAlignment="1">
      <alignment horizontal="justify" vertical="center" wrapText="1"/>
    </xf>
    <xf numFmtId="0" fontId="25" fillId="0" borderId="0" xfId="6" applyAlignment="1" applyProtection="1">
      <alignment vertical="center" wrapText="1"/>
    </xf>
    <xf numFmtId="0" fontId="20" fillId="0" borderId="0" xfId="12" applyBorder="1" applyAlignment="1">
      <alignment horizontal="justify" vertical="top" wrapText="1"/>
    </xf>
    <xf numFmtId="0" fontId="20" fillId="0" borderId="0" xfId="12" applyAlignment="1">
      <alignment horizontal="right" vertical="center"/>
    </xf>
    <xf numFmtId="0" fontId="20" fillId="0" borderId="16" xfId="12" applyBorder="1" applyAlignment="1">
      <alignment horizontal="right" vertical="center"/>
    </xf>
    <xf numFmtId="0" fontId="20" fillId="0" borderId="16" xfId="12" applyBorder="1" applyAlignment="1">
      <alignment horizontal="right"/>
    </xf>
    <xf numFmtId="0" fontId="25" fillId="0" borderId="0" xfId="4" applyAlignment="1" applyProtection="1">
      <alignment horizontal="left" vertical="top" wrapText="1"/>
    </xf>
    <xf numFmtId="167" fontId="20" fillId="0" borderId="0" xfId="3" applyNumberFormat="1" applyFont="1" applyFill="1" applyBorder="1" applyAlignment="1">
      <alignment horizontal="left" vertical="top" wrapText="1"/>
    </xf>
    <xf numFmtId="0" fontId="25" fillId="0" borderId="0" xfId="4" applyFont="1" applyAlignment="1" applyProtection="1">
      <alignment horizontal="left" vertical="center" indent="3"/>
    </xf>
    <xf numFmtId="0" fontId="25" fillId="0" borderId="0" xfId="4" applyFont="1" applyAlignment="1" applyProtection="1">
      <alignment horizontal="left" indent="3"/>
    </xf>
    <xf numFmtId="0" fontId="6" fillId="0" borderId="0" xfId="0" applyFont="1" applyAlignment="1">
      <alignment horizontal="center"/>
    </xf>
    <xf numFmtId="0" fontId="25" fillId="0" borderId="0" xfId="4" applyAlignment="1" applyProtection="1">
      <alignment horizontal="left" indent="3"/>
    </xf>
    <xf numFmtId="0" fontId="8" fillId="0" borderId="0" xfId="0" applyFont="1" applyAlignment="1">
      <alignment horizontal="left" vertical="center" indent="2"/>
    </xf>
    <xf numFmtId="0" fontId="25" fillId="0" borderId="0" xfId="4" applyFont="1" applyAlignment="1" applyProtection="1">
      <alignment horizontal="left" vertical="center" wrapText="1" indent="3"/>
    </xf>
    <xf numFmtId="175" fontId="6" fillId="0" borderId="1" xfId="0" applyNumberFormat="1" applyFont="1" applyBorder="1" applyAlignment="1">
      <alignment horizontal="right" vertical="top"/>
    </xf>
    <xf numFmtId="0" fontId="25" fillId="0" borderId="0" xfId="4" applyBorder="1" applyAlignment="1" applyProtection="1">
      <alignment horizontal="left" wrapText="1" indent="3"/>
    </xf>
    <xf numFmtId="0" fontId="25" fillId="0" borderId="0" xfId="4" applyBorder="1" applyAlignment="1" applyProtection="1">
      <alignment horizontal="left" indent="3"/>
    </xf>
    <xf numFmtId="0" fontId="6" fillId="0" borderId="0" xfId="0" applyFont="1" applyAlignment="1">
      <alignment horizontal="left" vertical="center" indent="2"/>
    </xf>
    <xf numFmtId="0" fontId="8" fillId="0" borderId="0" xfId="0" applyFont="1" applyAlignment="1">
      <alignment horizontal="left" vertical="center" wrapText="1"/>
    </xf>
    <xf numFmtId="0" fontId="8" fillId="0" borderId="0" xfId="0" applyFont="1" applyAlignment="1">
      <alignment horizontal="left" vertical="center"/>
    </xf>
    <xf numFmtId="0" fontId="1" fillId="2" borderId="0" xfId="1" applyFont="1" applyFill="1" applyBorder="1" applyAlignment="1">
      <alignment horizontal="left" vertical="top" wrapText="1"/>
    </xf>
    <xf numFmtId="167" fontId="1" fillId="2" borderId="0" xfId="1" applyNumberFormat="1" applyFont="1" applyFill="1" applyBorder="1" applyAlignment="1">
      <alignment horizontal="left" vertical="center" wrapText="1"/>
    </xf>
    <xf numFmtId="0" fontId="25" fillId="0" borderId="0" xfId="4" applyAlignment="1" applyProtection="1">
      <alignment horizontal="left" vertical="center" indent="1"/>
    </xf>
    <xf numFmtId="0" fontId="25" fillId="0" borderId="0" xfId="4" applyFont="1" applyAlignment="1" applyProtection="1">
      <alignment horizontal="left" vertical="center" indent="2"/>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wrapText="1"/>
    </xf>
    <xf numFmtId="0" fontId="13" fillId="0" borderId="6" xfId="0" applyFont="1" applyBorder="1" applyAlignment="1">
      <alignment horizontal="center" vertical="center"/>
    </xf>
    <xf numFmtId="0" fontId="13" fillId="0" borderId="12" xfId="0" applyFont="1" applyBorder="1" applyAlignment="1">
      <alignment horizontal="center" vertical="center"/>
    </xf>
    <xf numFmtId="174" fontId="13" fillId="0" borderId="1" xfId="0" applyNumberFormat="1" applyFont="1" applyBorder="1" applyAlignment="1">
      <alignment horizontal="right" vertical="top"/>
    </xf>
    <xf numFmtId="0" fontId="9" fillId="2" borderId="0" xfId="2" applyFont="1" applyFill="1" applyBorder="1" applyAlignment="1">
      <alignment horizontal="right" vertical="top" wrapText="1"/>
    </xf>
    <xf numFmtId="0" fontId="4" fillId="2" borderId="0" xfId="1" applyFont="1" applyFill="1" applyBorder="1" applyAlignment="1">
      <alignment horizontal="left" wrapText="1"/>
    </xf>
    <xf numFmtId="0" fontId="5" fillId="2" borderId="0" xfId="1" applyFont="1" applyFill="1" applyBorder="1" applyAlignment="1">
      <alignment horizontal="left" vertical="top" wrapText="1"/>
    </xf>
    <xf numFmtId="167" fontId="5" fillId="2" borderId="0" xfId="1" applyNumberFormat="1" applyFont="1" applyFill="1" applyBorder="1" applyAlignment="1">
      <alignment horizontal="left" vertical="center" wrapText="1"/>
    </xf>
    <xf numFmtId="167" fontId="0" fillId="0" borderId="1" xfId="0" applyNumberFormat="1" applyBorder="1" applyAlignment="1">
      <alignment horizontal="center"/>
    </xf>
    <xf numFmtId="0" fontId="0" fillId="0" borderId="1" xfId="0" applyBorder="1" applyAlignment="1">
      <alignment horizont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72" fontId="13" fillId="0" borderId="13" xfId="0" applyNumberFormat="1" applyFont="1" applyBorder="1" applyAlignment="1">
      <alignment horizontal="center" vertical="center"/>
    </xf>
    <xf numFmtId="172" fontId="13" fillId="0" borderId="11" xfId="0" applyNumberFormat="1" applyFont="1" applyBorder="1" applyAlignment="1">
      <alignment horizontal="center" vertical="center"/>
    </xf>
    <xf numFmtId="0" fontId="3" fillId="2" borderId="15" xfId="1" applyFont="1" applyFill="1" applyBorder="1" applyAlignment="1">
      <alignment horizontal="center" vertical="top" wrapText="1"/>
    </xf>
    <xf numFmtId="0" fontId="3" fillId="2" borderId="3" xfId="1" applyFont="1" applyFill="1" applyBorder="1" applyAlignment="1">
      <alignment horizontal="center" vertical="top" wrapText="1"/>
    </xf>
    <xf numFmtId="0" fontId="3" fillId="2" borderId="6" xfId="1" applyFont="1" applyFill="1" applyBorder="1" applyAlignment="1">
      <alignment horizontal="center" vertical="top" wrapText="1"/>
    </xf>
    <xf numFmtId="0" fontId="3" fillId="2" borderId="8" xfId="1" applyFont="1" applyFill="1" applyBorder="1" applyAlignment="1">
      <alignment horizontal="center" vertical="top" wrapText="1"/>
    </xf>
    <xf numFmtId="0" fontId="3" fillId="2" borderId="14" xfId="1" applyFont="1" applyFill="1" applyBorder="1" applyAlignment="1">
      <alignment horizontal="center" vertical="top" wrapText="1"/>
    </xf>
    <xf numFmtId="0" fontId="3" fillId="2" borderId="7" xfId="1" applyFont="1" applyFill="1" applyBorder="1" applyAlignment="1">
      <alignment horizontal="center" vertical="top" wrapText="1"/>
    </xf>
    <xf numFmtId="0" fontId="3" fillId="2" borderId="5" xfId="1" applyFont="1" applyFill="1" applyBorder="1" applyAlignment="1">
      <alignment horizontal="center" vertical="top" wrapText="1"/>
    </xf>
    <xf numFmtId="0" fontId="12" fillId="0" borderId="2" xfId="0" applyFont="1" applyBorder="1" applyAlignment="1">
      <alignment horizontal="center"/>
    </xf>
    <xf numFmtId="0" fontId="8" fillId="0" borderId="0" xfId="0" applyFont="1" applyBorder="1" applyAlignment="1">
      <alignment horizontal="left"/>
    </xf>
    <xf numFmtId="0" fontId="7" fillId="2" borderId="8"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9" fillId="2" borderId="2" xfId="2" applyFont="1" applyFill="1" applyBorder="1" applyAlignment="1">
      <alignment horizontal="right" vertical="top" wrapText="1"/>
    </xf>
    <xf numFmtId="0" fontId="8" fillId="0" borderId="0" xfId="0" applyFont="1" applyBorder="1" applyAlignment="1">
      <alignment horizontal="left" wrapText="1"/>
    </xf>
    <xf numFmtId="0" fontId="12" fillId="0" borderId="0" xfId="0" applyFont="1" applyBorder="1" applyAlignment="1">
      <alignment horizontal="center"/>
    </xf>
    <xf numFmtId="0" fontId="3" fillId="2" borderId="1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6" fillId="0" borderId="0" xfId="0" applyFont="1" applyAlignment="1">
      <alignment horizontal="left" vertical="center"/>
    </xf>
    <xf numFmtId="0" fontId="3" fillId="2" borderId="5" xfId="2" applyFont="1" applyFill="1" applyBorder="1" applyAlignment="1">
      <alignment horizontal="center" vertical="center" wrapText="1"/>
    </xf>
    <xf numFmtId="0" fontId="13" fillId="0" borderId="3" xfId="0" applyFont="1" applyBorder="1" applyAlignment="1">
      <alignment horizontal="center" vertical="center"/>
    </xf>
    <xf numFmtId="170" fontId="13" fillId="0" borderId="13" xfId="0" applyNumberFormat="1" applyFont="1" applyBorder="1" applyAlignment="1">
      <alignment horizontal="center" vertical="center" wrapText="1"/>
    </xf>
    <xf numFmtId="0" fontId="13" fillId="0" borderId="10" xfId="0" applyFont="1" applyBorder="1" applyAlignment="1">
      <alignment horizontal="center" vertical="center"/>
    </xf>
    <xf numFmtId="0" fontId="13" fillId="0" borderId="13" xfId="0" applyFont="1" applyBorder="1" applyAlignment="1">
      <alignment horizontal="center" wrapText="1"/>
    </xf>
    <xf numFmtId="0" fontId="13" fillId="0" borderId="10" xfId="0" applyFont="1" applyBorder="1" applyAlignment="1">
      <alignment horizontal="center" wrapText="1"/>
    </xf>
    <xf numFmtId="0" fontId="13" fillId="0" borderId="11" xfId="0" applyFont="1" applyBorder="1" applyAlignment="1">
      <alignment horizontal="center" wrapText="1"/>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Border="1" applyAlignment="1">
      <alignment horizontal="left" vertical="center"/>
    </xf>
    <xf numFmtId="0" fontId="13" fillId="0" borderId="13" xfId="0" applyFont="1" applyBorder="1" applyAlignment="1">
      <alignment horizontal="center" vertical="center" wrapText="1"/>
    </xf>
    <xf numFmtId="0" fontId="13" fillId="0" borderId="15" xfId="0" applyFont="1" applyBorder="1" applyAlignment="1">
      <alignment horizontal="center" wrapText="1"/>
    </xf>
    <xf numFmtId="0" fontId="13" fillId="0" borderId="3" xfId="0" applyFont="1" applyBorder="1" applyAlignment="1">
      <alignment horizontal="center"/>
    </xf>
    <xf numFmtId="0" fontId="13" fillId="0" borderId="6" xfId="0" applyFont="1" applyBorder="1" applyAlignment="1">
      <alignment horizontal="center"/>
    </xf>
    <xf numFmtId="170" fontId="13" fillId="0" borderId="10" xfId="0" applyNumberFormat="1" applyFont="1" applyBorder="1" applyAlignment="1">
      <alignment horizontal="center" vertical="center" wrapText="1"/>
    </xf>
    <xf numFmtId="170" fontId="13" fillId="0" borderId="1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5"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3" fillId="0" borderId="8" xfId="0" applyFont="1" applyBorder="1" applyAlignment="1">
      <alignment horizontal="center" vertical="center" wrapText="1"/>
    </xf>
    <xf numFmtId="0" fontId="13" fillId="0" borderId="15" xfId="0" applyFont="1" applyBorder="1" applyAlignment="1">
      <alignment horizont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3" xfId="0" applyBorder="1" applyAlignment="1">
      <alignment horizontal="center" vertical="center" wrapText="1"/>
    </xf>
    <xf numFmtId="0" fontId="25" fillId="0" borderId="0" xfId="6" applyAlignment="1" applyProtection="1">
      <alignment horizontal="left" vertical="top" wrapText="1"/>
    </xf>
    <xf numFmtId="0" fontId="0" fillId="0" borderId="0" xfId="0" applyAlignment="1">
      <alignment horizontal="left" vertical="top"/>
    </xf>
    <xf numFmtId="0" fontId="25" fillId="0" borderId="0" xfId="4" applyFill="1" applyAlignment="1" applyProtection="1">
      <alignment horizontal="left"/>
    </xf>
    <xf numFmtId="0" fontId="25" fillId="0" borderId="0" xfId="4" applyFill="1" applyBorder="1" applyAlignment="1" applyProtection="1">
      <alignment horizontal="left" wrapText="1"/>
    </xf>
    <xf numFmtId="0" fontId="25" fillId="0" borderId="0" xfId="4" applyFill="1" applyAlignment="1" applyProtection="1">
      <alignment horizontal="left" wrapText="1"/>
    </xf>
    <xf numFmtId="0" fontId="20" fillId="0" borderId="0" xfId="3" applyFont="1" applyFill="1" applyBorder="1" applyAlignment="1">
      <alignment horizontal="left" wrapText="1"/>
    </xf>
    <xf numFmtId="0" fontId="20" fillId="0" borderId="0" xfId="3" applyFill="1" applyAlignment="1">
      <alignment horizontal="left" wrapText="1"/>
    </xf>
    <xf numFmtId="0" fontId="25" fillId="0" borderId="0" xfId="4" applyFill="1" applyAlignment="1" applyProtection="1">
      <alignment horizontal="left" vertical="top" wrapText="1" indent="2"/>
    </xf>
    <xf numFmtId="0" fontId="25" fillId="0" borderId="0" xfId="4" applyAlignment="1" applyProtection="1">
      <alignment horizontal="left" vertical="top" wrapText="1"/>
    </xf>
    <xf numFmtId="0" fontId="25" fillId="0" borderId="0" xfId="4" applyFill="1" applyAlignment="1" applyProtection="1"/>
    <xf numFmtId="0" fontId="25" fillId="0" borderId="0" xfId="4" applyAlignment="1" applyProtection="1">
      <alignment horizontal="left" wrapText="1" indent="2"/>
    </xf>
    <xf numFmtId="0" fontId="20" fillId="0" borderId="0" xfId="3" applyFont="1" applyAlignment="1">
      <alignment horizontal="left" wrapText="1"/>
    </xf>
    <xf numFmtId="0" fontId="27" fillId="0" borderId="0" xfId="3" applyFont="1" applyAlignment="1">
      <alignment horizontal="left" wrapText="1"/>
    </xf>
    <xf numFmtId="0" fontId="20" fillId="0" borderId="0" xfId="3" applyAlignment="1">
      <alignment horizontal="left" wrapText="1"/>
    </xf>
  </cellXfs>
  <cellStyles count="15">
    <cellStyle name="Hyperlink 3 3" xfId="10" xr:uid="{00000000-0005-0000-0000-000000000000}"/>
    <cellStyle name="Link" xfId="4" builtinId="8"/>
    <cellStyle name="Link 2" xfId="6" xr:uid="{00000000-0005-0000-0000-000002000000}"/>
    <cellStyle name="Link 2 2" xfId="13" xr:uid="{00000000-0005-0000-0000-000003000000}"/>
    <cellStyle name="Link 3" xfId="9" xr:uid="{00000000-0005-0000-0000-000004000000}"/>
    <cellStyle name="Standard" xfId="0" builtinId="0"/>
    <cellStyle name="Standard 2" xfId="1" xr:uid="{00000000-0005-0000-0000-000006000000}"/>
    <cellStyle name="Standard 2 2" xfId="3" xr:uid="{00000000-0005-0000-0000-000007000000}"/>
    <cellStyle name="Standard 2 2 2" xfId="12" xr:uid="{00000000-0005-0000-0000-000008000000}"/>
    <cellStyle name="Standard 2 2 4" xfId="8" xr:uid="{00000000-0005-0000-0000-000009000000}"/>
    <cellStyle name="Standard 2 3" xfId="5" xr:uid="{00000000-0005-0000-0000-00000A000000}"/>
    <cellStyle name="Standard 24" xfId="11" xr:uid="{00000000-0005-0000-0000-00000B000000}"/>
    <cellStyle name="Standard 24 4" xfId="14" xr:uid="{00000000-0005-0000-0000-00000C000000}"/>
    <cellStyle name="Standard 3" xfId="2" xr:uid="{00000000-0005-0000-0000-00000D000000}"/>
    <cellStyle name="Standard_Vorlage Infoseite" xfId="7" xr:uid="{00000000-0005-0000-0000-00000E000000}"/>
  </cellStyles>
  <dxfs count="3">
    <dxf>
      <font>
        <b val="0"/>
        <i val="0"/>
      </font>
      <numFmt numFmtId="30" formatCode="@"/>
    </dxf>
    <dxf>
      <font>
        <b val="0"/>
        <i val="0"/>
      </font>
    </dxf>
    <dxf>
      <font>
        <b/>
        <i val="0"/>
      </font>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halt!A1"/></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3387725</xdr:colOff>
      <xdr:row>13</xdr:row>
      <xdr:rowOff>120650</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6864350" cy="2349500"/>
        </a:xfrm>
        <a:prstGeom prst="rect">
          <a:avLst/>
        </a:prstGeom>
      </xdr:spPr>
    </xdr:pic>
    <xdr:clientData/>
  </xdr:twoCellAnchor>
  <xdr:twoCellAnchor>
    <xdr:from>
      <xdr:col>0</xdr:col>
      <xdr:colOff>508000</xdr:colOff>
      <xdr:row>2</xdr:row>
      <xdr:rowOff>88900</xdr:rowOff>
    </xdr:from>
    <xdr:to>
      <xdr:col>1</xdr:col>
      <xdr:colOff>3127375</xdr:colOff>
      <xdr:row>6</xdr:row>
      <xdr:rowOff>88900</xdr:rowOff>
    </xdr:to>
    <xdr:sp macro="" textlink="">
      <xdr:nvSpPr>
        <xdr:cNvPr id="3" name="Kopfbereich">
          <a:extLst>
            <a:ext uri="{FF2B5EF4-FFF2-40B4-BE49-F238E27FC236}">
              <a16:creationId xmlns:a16="http://schemas.microsoft.com/office/drawing/2014/main" id="{00000000-0008-0000-0000-000003000000}"/>
            </a:ext>
          </a:extLst>
        </xdr:cNvPr>
        <xdr:cNvSpPr txBox="1"/>
      </xdr:nvSpPr>
      <xdr:spPr>
        <a:xfrm>
          <a:off x="508000" y="4318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100">
              <a:solidFill>
                <a:schemeClr val="bg1"/>
              </a:solidFill>
              <a:latin typeface="Arial" panose="020B0604020202020204" pitchFamily="34" charset="0"/>
            </a:rPr>
            <a:t>Tabellen</a:t>
          </a:r>
        </a:p>
      </xdr:txBody>
    </xdr:sp>
    <xdr:clientData/>
  </xdr:twoCellAnchor>
  <xdr:twoCellAnchor>
    <xdr:from>
      <xdr:col>0</xdr:col>
      <xdr:colOff>508000</xdr:colOff>
      <xdr:row>5</xdr:row>
      <xdr:rowOff>31750</xdr:rowOff>
    </xdr:from>
    <xdr:to>
      <xdr:col>1</xdr:col>
      <xdr:colOff>3127375</xdr:colOff>
      <xdr:row>11</xdr:row>
      <xdr:rowOff>19050</xdr:rowOff>
    </xdr:to>
    <xdr:sp macro="" textlink="">
      <xdr:nvSpPr>
        <xdr:cNvPr id="4" name="Titel">
          <a:extLst>
            <a:ext uri="{FF2B5EF4-FFF2-40B4-BE49-F238E27FC236}">
              <a16:creationId xmlns:a16="http://schemas.microsoft.com/office/drawing/2014/main" id="{00000000-0008-0000-0000-000004000000}"/>
            </a:ext>
          </a:extLst>
        </xdr:cNvPr>
        <xdr:cNvSpPr txBox="1"/>
      </xdr:nvSpPr>
      <xdr:spPr>
        <a:xfrm>
          <a:off x="508000" y="889000"/>
          <a:ext cx="6096000" cy="10160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2200" b="0" i="0" u="none" strike="noStrike" baseline="0">
              <a:solidFill>
                <a:schemeClr val="bg1"/>
              </a:solidFill>
              <a:latin typeface="Arial" panose="020B0604020202020204" pitchFamily="34" charset="0"/>
              <a:ea typeface="+mn-ea"/>
              <a:cs typeface="Arial" panose="020B0604020202020204" pitchFamily="34" charset="0"/>
            </a:rPr>
            <a:t>Der Ausbildungsmarkt (Monatszahlen)</a:t>
          </a:r>
          <a:endParaRPr lang="de-DE" sz="22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508000</xdr:colOff>
      <xdr:row>9</xdr:row>
      <xdr:rowOff>158750</xdr:rowOff>
    </xdr:from>
    <xdr:to>
      <xdr:col>1</xdr:col>
      <xdr:colOff>3127375</xdr:colOff>
      <xdr:row>13</xdr:row>
      <xdr:rowOff>158750</xdr:rowOff>
    </xdr:to>
    <xdr:sp macro="" textlink="">
      <xdr:nvSpPr>
        <xdr:cNvPr id="5" name="Region">
          <a:extLst>
            <a:ext uri="{FF2B5EF4-FFF2-40B4-BE49-F238E27FC236}">
              <a16:creationId xmlns:a16="http://schemas.microsoft.com/office/drawing/2014/main" id="{00000000-0008-0000-0000-000005000000}"/>
            </a:ext>
          </a:extLst>
        </xdr:cNvPr>
        <xdr:cNvSpPr txBox="1"/>
      </xdr:nvSpPr>
      <xdr:spPr>
        <a:xfrm>
          <a:off x="508000" y="17018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Deutschland</a:t>
          </a:r>
        </a:p>
      </xdr:txBody>
    </xdr:sp>
    <xdr:clientData/>
  </xdr:twoCellAnchor>
  <xdr:twoCellAnchor>
    <xdr:from>
      <xdr:col>0</xdr:col>
      <xdr:colOff>508000</xdr:colOff>
      <xdr:row>11</xdr:row>
      <xdr:rowOff>57150</xdr:rowOff>
    </xdr:from>
    <xdr:to>
      <xdr:col>1</xdr:col>
      <xdr:colOff>3127375</xdr:colOff>
      <xdr:row>15</xdr:row>
      <xdr:rowOff>57150</xdr:rowOff>
    </xdr:to>
    <xdr:sp macro="" textlink="">
      <xdr:nvSpPr>
        <xdr:cNvPr id="6" name="Berichtsmonat">
          <a:extLst>
            <a:ext uri="{FF2B5EF4-FFF2-40B4-BE49-F238E27FC236}">
              <a16:creationId xmlns:a16="http://schemas.microsoft.com/office/drawing/2014/main" id="{00000000-0008-0000-0000-000006000000}"/>
            </a:ext>
          </a:extLst>
        </xdr:cNvPr>
        <xdr:cNvSpPr txBox="1"/>
      </xdr:nvSpPr>
      <xdr:spPr>
        <a:xfrm>
          <a:off x="508000" y="19431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September 2021</a:t>
          </a:r>
        </a:p>
      </xdr:txBody>
    </xdr:sp>
    <xdr:clientData/>
  </xdr:twoCellAnchor>
  <xdr:twoCellAnchor editAs="absolute">
    <xdr:from>
      <xdr:col>0</xdr:col>
      <xdr:colOff>59563</xdr:colOff>
      <xdr:row>52</xdr:row>
      <xdr:rowOff>542925</xdr:rowOff>
    </xdr:from>
    <xdr:to>
      <xdr:col>0</xdr:col>
      <xdr:colOff>2212363</xdr:colOff>
      <xdr:row>53</xdr:row>
      <xdr:rowOff>170175</xdr:rowOff>
    </xdr:to>
    <xdr:pic>
      <xdr:nvPicPr>
        <xdr:cNvPr id="8" name="BA-Logo">
          <a:extLst>
            <a:ext uri="{FF2B5EF4-FFF2-40B4-BE49-F238E27FC236}">
              <a16:creationId xmlns:a16="http://schemas.microsoft.com/office/drawing/2014/main" id="{00000000-0008-0000-0000-000008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59563" y="9458325"/>
          <a:ext cx="2152800" cy="446400"/>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0</xdr:col>
      <xdr:colOff>57150</xdr:colOff>
      <xdr:row>14</xdr:row>
      <xdr:rowOff>85725</xdr:rowOff>
    </xdr:from>
    <xdr:to>
      <xdr:col>1</xdr:col>
      <xdr:colOff>3419475</xdr:colOff>
      <xdr:row>52</xdr:row>
      <xdr:rowOff>409575</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 y="2486025"/>
          <a:ext cx="6838950" cy="6838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1390650</xdr:colOff>
      <xdr:row>0</xdr:row>
      <xdr:rowOff>381000</xdr:rowOff>
    </xdr:to>
    <xdr:pic>
      <xdr:nvPicPr>
        <xdr:cNvPr id="3" name="Bild_BA-Logo_rot">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2" name="Bild_BA-Logo_rot">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absoluteAnchor>
    <xdr:pos x="0" y="66675"/>
    <xdr:ext cx="1914525" cy="390525"/>
    <xdr:pic>
      <xdr:nvPicPr>
        <xdr:cNvPr id="2" name="BA-Logo" descr="Statistik-4c-100dpi">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1914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drawings/drawing22.xml><?xml version="1.0" encoding="utf-8"?>
<xdr:wsDr xmlns:xdr="http://schemas.openxmlformats.org/drawingml/2006/spreadsheetDrawing" xmlns:a="http://schemas.openxmlformats.org/drawingml/2006/main">
  <xdr:oneCellAnchor>
    <xdr:from>
      <xdr:col>9</xdr:col>
      <xdr:colOff>647700</xdr:colOff>
      <xdr:row>54</xdr:row>
      <xdr:rowOff>76200</xdr:rowOff>
    </xdr:from>
    <xdr:ext cx="184731" cy="264560"/>
    <xdr:sp macro="" textlink="">
      <xdr:nvSpPr>
        <xdr:cNvPr id="2" name="Textfeld 1">
          <a:extLst>
            <a:ext uri="{FF2B5EF4-FFF2-40B4-BE49-F238E27FC236}">
              <a16:creationId xmlns:a16="http://schemas.microsoft.com/office/drawing/2014/main" id="{00000000-0008-0000-1500-000002000000}"/>
            </a:ext>
          </a:extLst>
        </xdr:cNvPr>
        <xdr:cNvSpPr txBox="1"/>
      </xdr:nvSpPr>
      <xdr:spPr>
        <a:xfrm>
          <a:off x="12411075" y="2728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619125</xdr:colOff>
      <xdr:row>8</xdr:row>
      <xdr:rowOff>47625</xdr:rowOff>
    </xdr:from>
    <xdr:to>
      <xdr:col>1</xdr:col>
      <xdr:colOff>4667250</xdr:colOff>
      <xdr:row>8</xdr:row>
      <xdr:rowOff>1847850</xdr:rowOff>
    </xdr:to>
    <xdr:pic>
      <xdr:nvPicPr>
        <xdr:cNvPr id="4" name="Grafik 4">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7877175"/>
          <a:ext cx="404812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7</xdr:col>
      <xdr:colOff>0</xdr:colOff>
      <xdr:row>1</xdr:row>
      <xdr:rowOff>76200</xdr:rowOff>
    </xdr:from>
    <xdr:to>
      <xdr:col>7</xdr:col>
      <xdr:colOff>0</xdr:colOff>
      <xdr:row>1</xdr:row>
      <xdr:rowOff>304800</xdr:rowOff>
    </xdr:to>
    <xdr:sp macro="" textlink="">
      <xdr:nvSpPr>
        <xdr:cNvPr id="2" name="Rectangle 5">
          <a:hlinkClick xmlns:r="http://schemas.openxmlformats.org/officeDocument/2006/relationships" r:id="rId1"/>
          <a:extLst>
            <a:ext uri="{FF2B5EF4-FFF2-40B4-BE49-F238E27FC236}">
              <a16:creationId xmlns:a16="http://schemas.microsoft.com/office/drawing/2014/main" id="{00000000-0008-0000-1600-000002000000}"/>
            </a:ext>
          </a:extLst>
        </xdr:cNvPr>
        <xdr:cNvSpPr>
          <a:spLocks noChangeArrowheads="1"/>
        </xdr:cNvSpPr>
      </xdr:nvSpPr>
      <xdr:spPr bwMode="auto">
        <a:xfrm>
          <a:off x="6324600" y="504825"/>
          <a:ext cx="0" cy="228600"/>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xdr:from>
      <xdr:col>7</xdr:col>
      <xdr:colOff>0</xdr:colOff>
      <xdr:row>3</xdr:row>
      <xdr:rowOff>76200</xdr:rowOff>
    </xdr:from>
    <xdr:to>
      <xdr:col>7</xdr:col>
      <xdr:colOff>0</xdr:colOff>
      <xdr:row>3</xdr:row>
      <xdr:rowOff>304800</xdr:rowOff>
    </xdr:to>
    <xdr:sp macro="" textlink="">
      <xdr:nvSpPr>
        <xdr:cNvPr id="3" name="Rectangle 5">
          <a:hlinkClick xmlns:r="http://schemas.openxmlformats.org/officeDocument/2006/relationships" r:id="rId1"/>
          <a:extLst>
            <a:ext uri="{FF2B5EF4-FFF2-40B4-BE49-F238E27FC236}">
              <a16:creationId xmlns:a16="http://schemas.microsoft.com/office/drawing/2014/main" id="{00000000-0008-0000-1600-000003000000}"/>
            </a:ext>
          </a:extLst>
        </xdr:cNvPr>
        <xdr:cNvSpPr>
          <a:spLocks noChangeArrowheads="1"/>
        </xdr:cNvSpPr>
      </xdr:nvSpPr>
      <xdr:spPr bwMode="auto">
        <a:xfrm>
          <a:off x="6324600" y="1066800"/>
          <a:ext cx="0" cy="171450"/>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xdr:from>
      <xdr:col>7</xdr:col>
      <xdr:colOff>0</xdr:colOff>
      <xdr:row>5</xdr:row>
      <xdr:rowOff>76200</xdr:rowOff>
    </xdr:from>
    <xdr:to>
      <xdr:col>7</xdr:col>
      <xdr:colOff>0</xdr:colOff>
      <xdr:row>5</xdr:row>
      <xdr:rowOff>304800</xdr:rowOff>
    </xdr:to>
    <xdr:sp macro="" textlink="">
      <xdr:nvSpPr>
        <xdr:cNvPr id="4" name="Rectangle 5">
          <a:hlinkClick xmlns:r="http://schemas.openxmlformats.org/officeDocument/2006/relationships" r:id="rId1"/>
          <a:extLst>
            <a:ext uri="{FF2B5EF4-FFF2-40B4-BE49-F238E27FC236}">
              <a16:creationId xmlns:a16="http://schemas.microsoft.com/office/drawing/2014/main" id="{00000000-0008-0000-1600-000004000000}"/>
            </a:ext>
          </a:extLst>
        </xdr:cNvPr>
        <xdr:cNvSpPr>
          <a:spLocks noChangeArrowheads="1"/>
        </xdr:cNvSpPr>
      </xdr:nvSpPr>
      <xdr:spPr bwMode="auto">
        <a:xfrm>
          <a:off x="6324600" y="1685925"/>
          <a:ext cx="0" cy="85725"/>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xdr:from>
      <xdr:col>7</xdr:col>
      <xdr:colOff>0</xdr:colOff>
      <xdr:row>3</xdr:row>
      <xdr:rowOff>76200</xdr:rowOff>
    </xdr:from>
    <xdr:to>
      <xdr:col>7</xdr:col>
      <xdr:colOff>0</xdr:colOff>
      <xdr:row>3</xdr:row>
      <xdr:rowOff>304800</xdr:rowOff>
    </xdr:to>
    <xdr:sp macro="" textlink="">
      <xdr:nvSpPr>
        <xdr:cNvPr id="5" name="Rectangle 5">
          <a:hlinkClick xmlns:r="http://schemas.openxmlformats.org/officeDocument/2006/relationships" r:id="rId1"/>
          <a:extLst>
            <a:ext uri="{FF2B5EF4-FFF2-40B4-BE49-F238E27FC236}">
              <a16:creationId xmlns:a16="http://schemas.microsoft.com/office/drawing/2014/main" id="{00000000-0008-0000-1600-000005000000}"/>
            </a:ext>
          </a:extLst>
        </xdr:cNvPr>
        <xdr:cNvSpPr>
          <a:spLocks noChangeArrowheads="1"/>
        </xdr:cNvSpPr>
      </xdr:nvSpPr>
      <xdr:spPr bwMode="auto">
        <a:xfrm>
          <a:off x="6324600" y="1066800"/>
          <a:ext cx="0" cy="171450"/>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editAs="oneCell">
    <xdr:from>
      <xdr:col>0</xdr:col>
      <xdr:colOff>57150</xdr:colOff>
      <xdr:row>0</xdr:row>
      <xdr:rowOff>38100</xdr:rowOff>
    </xdr:from>
    <xdr:to>
      <xdr:col>2</xdr:col>
      <xdr:colOff>514350</xdr:colOff>
      <xdr:row>1</xdr:row>
      <xdr:rowOff>0</xdr:rowOff>
    </xdr:to>
    <xdr:pic>
      <xdr:nvPicPr>
        <xdr:cNvPr id="9" name="BA-Logo">
          <a:extLst>
            <a:ext uri="{FF2B5EF4-FFF2-40B4-BE49-F238E27FC236}">
              <a16:creationId xmlns:a16="http://schemas.microsoft.com/office/drawing/2014/main" id="{00000000-0008-0000-16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381000</xdr:rowOff>
    </xdr:to>
    <xdr:pic>
      <xdr:nvPicPr>
        <xdr:cNvPr id="3" name="Bild_BA-Logo_rot">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1876425</xdr:colOff>
      <xdr:row>0</xdr:row>
      <xdr:rowOff>381000</xdr:rowOff>
    </xdr:to>
    <xdr:pic>
      <xdr:nvPicPr>
        <xdr:cNvPr id="3" name="Bild_BA-Logo_rot">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764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30701\Ablagen\AnalytikRepo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BA-Daten\Statistik\Statistik-Allgemein\Datenzentrum\Foerderung\Aufbereitung\AMP_2007\Aufbereitung\AMP_Monatsheft\Heft\heft_amp_2007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T.BAINTERN.DE\DFS\BA-Daten\Statistik\4804_Analysen_Reporting\Reports\AMR\Produktion\1%20Deckblatt_MDX.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2033019\DFS\Vorlage_ALO-Rechtskreisvergleich.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2030401\DFS\Analytik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ST.BAINTERN.DE\DFS\BA-Daten\Statistik\Pinnwand\Arbeitsgruppen_Projekte\Fachkreise\FK_Regionaldaten\intern\Grunddaten\Grunddatendatei_NEO-Struktur.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atistik.arbeitsagentur.de/Statistikdaten/Detail/201104/iiia4/markt/markt-d-0-xls.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 val="Analytik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Zeichen"/>
      <sheetName val="Hinweise"/>
      <sheetName val="Inhaltsverzeichnis"/>
      <sheetName val="Statistik-Infoseite"/>
      <sheetName val="Texte"/>
      <sheetName val="i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1 ALO-RK-Tab"/>
      <sheetName val="1.1 ALO-RK-Grafik"/>
      <sheetName val="2.1 ALO-Struktur-Tab"/>
      <sheetName val="2.1 ALO-Struktur-Grafik"/>
      <sheetName val="3.1  ALO-ALG-Tab"/>
      <sheetName val="3.1 ALO-ALG-Grafik"/>
      <sheetName val="3.2  ALO-ALG-SGB II-Tab"/>
      <sheetName val="3.2 ALO-ALG-SGB II-Grafik"/>
      <sheetName val="3.3  ALO-ALG-Saison-Tab"/>
      <sheetName val="3.3 ALO-ALG-Saison-Grafik"/>
      <sheetName val="4.1 ALO-SGB III-Tab"/>
      <sheetName val="4.2 ALO-SGB II-Tab"/>
      <sheetName val="4.3 Zug-Abg-Raten-Tab"/>
      <sheetName val="4.3  Zug-Abg-Quoten-Grafik"/>
      <sheetName val="5.1 Beweg-SGB III-Tab"/>
      <sheetName val="5.2 Beweg-SGB II-ozkT-Tab"/>
      <sheetName val="5.3 Schaubild 1"/>
      <sheetName val="5.4 Schaubild 2"/>
      <sheetName val="6.1 Entlastung-SGB III-Tab"/>
      <sheetName val="6.1 Entlastung-SGB III-Grafik"/>
      <sheetName val="6.2 Entlastung-SGB II-Tab"/>
      <sheetName val="6.2 Entlastung-SGB II-Grafik"/>
      <sheetName val="Meth.Erl."/>
      <sheetName val="Anhang 1"/>
      <sheetName val="Anhang 2"/>
      <sheetName val="Anhang 3"/>
      <sheetName val="Anhang 4"/>
      <sheetName val="Anhang 5"/>
      <sheetName val="Statistik"/>
    </sheetNames>
    <sheetDataSet>
      <sheetData sheetId="0">
        <row r="101">
          <cell r="B101">
            <v>38353</v>
          </cell>
        </row>
        <row r="102">
          <cell r="B102">
            <v>38384</v>
          </cell>
        </row>
        <row r="103">
          <cell r="B103">
            <v>38412</v>
          </cell>
        </row>
        <row r="104">
          <cell r="B104">
            <v>38443</v>
          </cell>
        </row>
        <row r="105">
          <cell r="B105">
            <v>38473</v>
          </cell>
        </row>
        <row r="106">
          <cell r="B106">
            <v>38504</v>
          </cell>
        </row>
        <row r="107">
          <cell r="B107">
            <v>38534</v>
          </cell>
        </row>
        <row r="108">
          <cell r="B108">
            <v>38565</v>
          </cell>
        </row>
        <row r="109">
          <cell r="B109">
            <v>38596</v>
          </cell>
        </row>
        <row r="110">
          <cell r="B110">
            <v>38626</v>
          </cell>
        </row>
        <row r="111">
          <cell r="B111">
            <v>38657</v>
          </cell>
        </row>
        <row r="112">
          <cell r="B112">
            <v>38687</v>
          </cell>
        </row>
        <row r="113">
          <cell r="B113">
            <v>38718</v>
          </cell>
        </row>
        <row r="114">
          <cell r="B114">
            <v>38749</v>
          </cell>
        </row>
        <row r="115">
          <cell r="B115">
            <v>38777</v>
          </cell>
        </row>
        <row r="116">
          <cell r="B116">
            <v>38808</v>
          </cell>
        </row>
        <row r="117">
          <cell r="B117">
            <v>38838</v>
          </cell>
        </row>
        <row r="118">
          <cell r="B118">
            <v>38869</v>
          </cell>
        </row>
        <row r="119">
          <cell r="B119">
            <v>38899</v>
          </cell>
        </row>
        <row r="120">
          <cell r="B120">
            <v>38930</v>
          </cell>
        </row>
        <row r="121">
          <cell r="B121">
            <v>38961</v>
          </cell>
        </row>
        <row r="122">
          <cell r="B122">
            <v>38991</v>
          </cell>
        </row>
        <row r="123">
          <cell r="B123">
            <v>39022</v>
          </cell>
        </row>
        <row r="124">
          <cell r="B124">
            <v>39052</v>
          </cell>
        </row>
        <row r="125">
          <cell r="B125">
            <v>39083</v>
          </cell>
        </row>
        <row r="126">
          <cell r="B126">
            <v>39114</v>
          </cell>
        </row>
        <row r="127">
          <cell r="B127">
            <v>39142</v>
          </cell>
        </row>
        <row r="128">
          <cell r="B128">
            <v>39173</v>
          </cell>
        </row>
        <row r="129">
          <cell r="B129">
            <v>39203</v>
          </cell>
        </row>
        <row r="130">
          <cell r="B130">
            <v>39234</v>
          </cell>
        </row>
        <row r="131">
          <cell r="B131">
            <v>39264</v>
          </cell>
        </row>
        <row r="132">
          <cell r="B132">
            <v>39295</v>
          </cell>
        </row>
        <row r="133">
          <cell r="B133">
            <v>39326</v>
          </cell>
        </row>
        <row r="134">
          <cell r="B134">
            <v>39356</v>
          </cell>
        </row>
        <row r="135">
          <cell r="B135">
            <v>39387</v>
          </cell>
        </row>
        <row r="136">
          <cell r="B136">
            <v>39417</v>
          </cell>
        </row>
        <row r="137">
          <cell r="B137">
            <v>39448</v>
          </cell>
        </row>
        <row r="138">
          <cell r="B138">
            <v>39479</v>
          </cell>
        </row>
        <row r="139">
          <cell r="B139">
            <v>39508</v>
          </cell>
        </row>
        <row r="140">
          <cell r="B140">
            <v>39539</v>
          </cell>
        </row>
        <row r="141">
          <cell r="B141">
            <v>39569</v>
          </cell>
        </row>
        <row r="142">
          <cell r="B142">
            <v>39600</v>
          </cell>
        </row>
        <row r="143">
          <cell r="B143">
            <v>39630</v>
          </cell>
        </row>
        <row r="144">
          <cell r="B144">
            <v>39661</v>
          </cell>
        </row>
        <row r="145">
          <cell r="B145">
            <v>39692</v>
          </cell>
        </row>
        <row r="146">
          <cell r="B146">
            <v>39722</v>
          </cell>
        </row>
        <row r="147">
          <cell r="B147">
            <v>39753</v>
          </cell>
        </row>
        <row r="148">
          <cell r="B148">
            <v>39783</v>
          </cell>
        </row>
        <row r="149">
          <cell r="B149">
            <v>39814</v>
          </cell>
        </row>
        <row r="150">
          <cell r="B150">
            <v>39845</v>
          </cell>
        </row>
        <row r="151">
          <cell r="B151">
            <v>39873</v>
          </cell>
        </row>
        <row r="152">
          <cell r="B152">
            <v>39904</v>
          </cell>
        </row>
        <row r="153">
          <cell r="B153">
            <v>39934</v>
          </cell>
        </row>
        <row r="154">
          <cell r="B154">
            <v>39965</v>
          </cell>
        </row>
        <row r="155">
          <cell r="B155">
            <v>39995</v>
          </cell>
        </row>
        <row r="156">
          <cell r="B156">
            <v>40026</v>
          </cell>
        </row>
        <row r="157">
          <cell r="B157">
            <v>40057</v>
          </cell>
        </row>
        <row r="158">
          <cell r="B158">
            <v>40087</v>
          </cell>
        </row>
        <row r="159">
          <cell r="B159">
            <v>40118</v>
          </cell>
        </row>
        <row r="160">
          <cell r="B160">
            <v>40148</v>
          </cell>
        </row>
        <row r="161">
          <cell r="B161">
            <v>40179</v>
          </cell>
        </row>
        <row r="162">
          <cell r="B162">
            <v>40210</v>
          </cell>
        </row>
        <row r="163">
          <cell r="B163">
            <v>40238</v>
          </cell>
        </row>
        <row r="164">
          <cell r="B164">
            <v>40269</v>
          </cell>
        </row>
        <row r="165">
          <cell r="B165">
            <v>40299</v>
          </cell>
        </row>
        <row r="166">
          <cell r="B166">
            <v>40330</v>
          </cell>
        </row>
        <row r="167">
          <cell r="B167">
            <v>40360</v>
          </cell>
        </row>
        <row r="168">
          <cell r="B168">
            <v>40391</v>
          </cell>
        </row>
        <row r="169">
          <cell r="B169">
            <v>40422</v>
          </cell>
        </row>
        <row r="170">
          <cell r="B170">
            <v>40452</v>
          </cell>
        </row>
        <row r="171">
          <cell r="B171">
            <v>40483</v>
          </cell>
        </row>
        <row r="172">
          <cell r="B172">
            <v>40513</v>
          </cell>
        </row>
        <row r="173">
          <cell r="B173">
            <v>40544</v>
          </cell>
        </row>
        <row r="174">
          <cell r="B174">
            <v>40575</v>
          </cell>
        </row>
        <row r="175">
          <cell r="B175">
            <v>40603</v>
          </cell>
        </row>
        <row r="176">
          <cell r="B176">
            <v>40634</v>
          </cell>
        </row>
        <row r="177">
          <cell r="B177">
            <v>40664</v>
          </cell>
        </row>
        <row r="178">
          <cell r="B178">
            <v>40695</v>
          </cell>
        </row>
        <row r="179">
          <cell r="B179">
            <v>40725</v>
          </cell>
        </row>
        <row r="180">
          <cell r="B180">
            <v>40756</v>
          </cell>
        </row>
        <row r="181">
          <cell r="B181">
            <v>40787</v>
          </cell>
        </row>
        <row r="182">
          <cell r="B182">
            <v>40817</v>
          </cell>
        </row>
        <row r="183">
          <cell r="B183">
            <v>40848</v>
          </cell>
        </row>
        <row r="184">
          <cell r="B184">
            <v>40878</v>
          </cell>
        </row>
      </sheetData>
      <sheetData sheetId="1" refreshError="1"/>
      <sheetData sheetId="2" refreshError="1"/>
      <sheetData sheetId="3" refreshError="1"/>
      <sheetData sheetId="4">
        <row r="101">
          <cell r="B101">
            <v>38353</v>
          </cell>
        </row>
        <row r="102">
          <cell r="B102">
            <v>38384</v>
          </cell>
        </row>
        <row r="103">
          <cell r="B103">
            <v>38412</v>
          </cell>
        </row>
        <row r="104">
          <cell r="B104">
            <v>38443</v>
          </cell>
        </row>
        <row r="105">
          <cell r="B105">
            <v>38473</v>
          </cell>
        </row>
        <row r="106">
          <cell r="B106">
            <v>38504</v>
          </cell>
        </row>
        <row r="107">
          <cell r="B107">
            <v>38534</v>
          </cell>
        </row>
        <row r="108">
          <cell r="B108">
            <v>38565</v>
          </cell>
        </row>
        <row r="109">
          <cell r="B109">
            <v>38596</v>
          </cell>
        </row>
        <row r="110">
          <cell r="B110">
            <v>38626</v>
          </cell>
        </row>
        <row r="111">
          <cell r="B111">
            <v>38657</v>
          </cell>
        </row>
        <row r="112">
          <cell r="B112">
            <v>38687</v>
          </cell>
        </row>
        <row r="113">
          <cell r="B113">
            <v>38718</v>
          </cell>
        </row>
        <row r="114">
          <cell r="B114">
            <v>38749</v>
          </cell>
        </row>
        <row r="115">
          <cell r="B115">
            <v>38777</v>
          </cell>
        </row>
        <row r="116">
          <cell r="B116">
            <v>38808</v>
          </cell>
        </row>
        <row r="117">
          <cell r="B117">
            <v>38838</v>
          </cell>
        </row>
        <row r="118">
          <cell r="B118">
            <v>38869</v>
          </cell>
        </row>
        <row r="119">
          <cell r="B119">
            <v>38899</v>
          </cell>
        </row>
        <row r="120">
          <cell r="B120">
            <v>38930</v>
          </cell>
        </row>
        <row r="121">
          <cell r="B121">
            <v>38961</v>
          </cell>
        </row>
        <row r="122">
          <cell r="B122">
            <v>38991</v>
          </cell>
        </row>
        <row r="123">
          <cell r="B123">
            <v>39022</v>
          </cell>
        </row>
        <row r="124">
          <cell r="B124">
            <v>39052</v>
          </cell>
        </row>
        <row r="125">
          <cell r="B125">
            <v>39083</v>
          </cell>
        </row>
        <row r="126">
          <cell r="B126">
            <v>39114</v>
          </cell>
        </row>
        <row r="127">
          <cell r="B127">
            <v>39142</v>
          </cell>
        </row>
        <row r="128">
          <cell r="B128">
            <v>39173</v>
          </cell>
        </row>
        <row r="129">
          <cell r="B129">
            <v>39203</v>
          </cell>
        </row>
        <row r="130">
          <cell r="B130">
            <v>39234</v>
          </cell>
        </row>
        <row r="131">
          <cell r="B131">
            <v>39264</v>
          </cell>
        </row>
        <row r="132">
          <cell r="B132">
            <v>39295</v>
          </cell>
        </row>
        <row r="133">
          <cell r="B133">
            <v>39326</v>
          </cell>
        </row>
        <row r="134">
          <cell r="B134">
            <v>39356</v>
          </cell>
        </row>
        <row r="135">
          <cell r="B135">
            <v>39387</v>
          </cell>
        </row>
        <row r="136">
          <cell r="B136">
            <v>39417</v>
          </cell>
        </row>
        <row r="137">
          <cell r="B137">
            <v>39448</v>
          </cell>
        </row>
        <row r="138">
          <cell r="B138">
            <v>39479</v>
          </cell>
        </row>
        <row r="139">
          <cell r="B139">
            <v>39508</v>
          </cell>
        </row>
        <row r="140">
          <cell r="B140">
            <v>39539</v>
          </cell>
        </row>
        <row r="141">
          <cell r="B141">
            <v>39569</v>
          </cell>
        </row>
        <row r="142">
          <cell r="B142">
            <v>39600</v>
          </cell>
        </row>
        <row r="143">
          <cell r="B143">
            <v>39630</v>
          </cell>
        </row>
        <row r="144">
          <cell r="B144">
            <v>39661</v>
          </cell>
        </row>
        <row r="145">
          <cell r="B145">
            <v>39692</v>
          </cell>
        </row>
        <row r="146">
          <cell r="B146">
            <v>39722</v>
          </cell>
        </row>
        <row r="147">
          <cell r="B147">
            <v>39753</v>
          </cell>
        </row>
        <row r="148">
          <cell r="B148">
            <v>39783</v>
          </cell>
        </row>
        <row r="149">
          <cell r="B149">
            <v>39814</v>
          </cell>
        </row>
        <row r="150">
          <cell r="B150">
            <v>39845</v>
          </cell>
        </row>
        <row r="151">
          <cell r="B151">
            <v>39873</v>
          </cell>
        </row>
        <row r="152">
          <cell r="B152">
            <v>39904</v>
          </cell>
        </row>
        <row r="153">
          <cell r="B153">
            <v>39934</v>
          </cell>
        </row>
        <row r="154">
          <cell r="B154">
            <v>39965</v>
          </cell>
        </row>
        <row r="155">
          <cell r="B155">
            <v>39995</v>
          </cell>
        </row>
        <row r="156">
          <cell r="B156">
            <v>40026</v>
          </cell>
        </row>
        <row r="157">
          <cell r="B157">
            <v>40057</v>
          </cell>
        </row>
        <row r="158">
          <cell r="B158">
            <v>40087</v>
          </cell>
        </row>
        <row r="159">
          <cell r="B159">
            <v>40118</v>
          </cell>
        </row>
        <row r="160">
          <cell r="B160">
            <v>40148</v>
          </cell>
        </row>
        <row r="161">
          <cell r="B161">
            <v>40179</v>
          </cell>
        </row>
        <row r="162">
          <cell r="B162">
            <v>40210</v>
          </cell>
        </row>
        <row r="163">
          <cell r="B163">
            <v>40238</v>
          </cell>
        </row>
        <row r="164">
          <cell r="B164">
            <v>40269</v>
          </cell>
        </row>
        <row r="165">
          <cell r="B165">
            <v>40299</v>
          </cell>
        </row>
        <row r="166">
          <cell r="B166">
            <v>40330</v>
          </cell>
        </row>
        <row r="167">
          <cell r="B167">
            <v>40360</v>
          </cell>
        </row>
        <row r="168">
          <cell r="B168">
            <v>40391</v>
          </cell>
        </row>
        <row r="169">
          <cell r="B169">
            <v>40422</v>
          </cell>
        </row>
        <row r="170">
          <cell r="B170">
            <v>40452</v>
          </cell>
        </row>
        <row r="171">
          <cell r="B171">
            <v>40483</v>
          </cell>
        </row>
        <row r="172">
          <cell r="B172">
            <v>40513</v>
          </cell>
        </row>
      </sheetData>
      <sheetData sheetId="5" refreshError="1"/>
      <sheetData sheetId="6" refreshError="1"/>
      <sheetData sheetId="7" refreshError="1"/>
      <sheetData sheetId="8">
        <row r="101">
          <cell r="B101">
            <v>38718</v>
          </cell>
        </row>
        <row r="102">
          <cell r="B102">
            <v>38749</v>
          </cell>
        </row>
        <row r="103">
          <cell r="B103">
            <v>38777</v>
          </cell>
        </row>
        <row r="104">
          <cell r="B104">
            <v>38808</v>
          </cell>
        </row>
        <row r="105">
          <cell r="B105">
            <v>38838</v>
          </cell>
        </row>
        <row r="106">
          <cell r="B106">
            <v>38869</v>
          </cell>
        </row>
        <row r="107">
          <cell r="B107">
            <v>38899</v>
          </cell>
        </row>
        <row r="108">
          <cell r="B108">
            <v>38930</v>
          </cell>
        </row>
        <row r="109">
          <cell r="B109">
            <v>38961</v>
          </cell>
        </row>
        <row r="110">
          <cell r="B110">
            <v>38991</v>
          </cell>
        </row>
        <row r="111">
          <cell r="B111">
            <v>39022</v>
          </cell>
        </row>
        <row r="112">
          <cell r="B112">
            <v>39052</v>
          </cell>
        </row>
        <row r="113">
          <cell r="B113">
            <v>39083</v>
          </cell>
        </row>
        <row r="114">
          <cell r="B114">
            <v>39114</v>
          </cell>
        </row>
        <row r="115">
          <cell r="B115">
            <v>39142</v>
          </cell>
        </row>
        <row r="116">
          <cell r="B116">
            <v>39173</v>
          </cell>
        </row>
        <row r="117">
          <cell r="B117">
            <v>39203</v>
          </cell>
        </row>
        <row r="118">
          <cell r="B118">
            <v>39234</v>
          </cell>
        </row>
        <row r="119">
          <cell r="B119">
            <v>39264</v>
          </cell>
        </row>
        <row r="120">
          <cell r="B120">
            <v>39295</v>
          </cell>
        </row>
        <row r="121">
          <cell r="B121">
            <v>39326</v>
          </cell>
        </row>
        <row r="122">
          <cell r="B122">
            <v>39356</v>
          </cell>
        </row>
        <row r="123">
          <cell r="B123">
            <v>39387</v>
          </cell>
        </row>
        <row r="124">
          <cell r="B124">
            <v>39417</v>
          </cell>
        </row>
        <row r="125">
          <cell r="B125">
            <v>39448</v>
          </cell>
        </row>
        <row r="126">
          <cell r="B126">
            <v>39479</v>
          </cell>
        </row>
        <row r="127">
          <cell r="B127">
            <v>39508</v>
          </cell>
        </row>
        <row r="128">
          <cell r="B128">
            <v>39539</v>
          </cell>
        </row>
        <row r="129">
          <cell r="B129">
            <v>39569</v>
          </cell>
        </row>
        <row r="130">
          <cell r="B130">
            <v>39600</v>
          </cell>
        </row>
        <row r="131">
          <cell r="B131">
            <v>39630</v>
          </cell>
        </row>
        <row r="132">
          <cell r="B132">
            <v>39661</v>
          </cell>
        </row>
        <row r="133">
          <cell r="B133">
            <v>39692</v>
          </cell>
        </row>
        <row r="134">
          <cell r="B134">
            <v>39722</v>
          </cell>
        </row>
        <row r="135">
          <cell r="B135">
            <v>39753</v>
          </cell>
        </row>
        <row r="136">
          <cell r="B136">
            <v>39783</v>
          </cell>
        </row>
        <row r="137">
          <cell r="B137">
            <v>39814</v>
          </cell>
        </row>
        <row r="138">
          <cell r="B138">
            <v>39845</v>
          </cell>
        </row>
        <row r="139">
          <cell r="B139">
            <v>39873</v>
          </cell>
        </row>
        <row r="140">
          <cell r="B140">
            <v>39904</v>
          </cell>
        </row>
        <row r="141">
          <cell r="B141">
            <v>39934</v>
          </cell>
        </row>
        <row r="142">
          <cell r="B142">
            <v>39965</v>
          </cell>
        </row>
        <row r="143">
          <cell r="B143">
            <v>39995</v>
          </cell>
        </row>
        <row r="144">
          <cell r="B144">
            <v>40026</v>
          </cell>
        </row>
        <row r="145">
          <cell r="B145">
            <v>40057</v>
          </cell>
        </row>
        <row r="146">
          <cell r="B146">
            <v>40087</v>
          </cell>
        </row>
        <row r="147">
          <cell r="B147">
            <v>40118</v>
          </cell>
        </row>
        <row r="148">
          <cell r="B148">
            <v>40148</v>
          </cell>
        </row>
        <row r="149">
          <cell r="B149">
            <v>40179</v>
          </cell>
        </row>
        <row r="150">
          <cell r="B150">
            <v>40210</v>
          </cell>
        </row>
        <row r="151">
          <cell r="B151">
            <v>40238</v>
          </cell>
        </row>
        <row r="152">
          <cell r="B152">
            <v>40269</v>
          </cell>
        </row>
        <row r="153">
          <cell r="B153">
            <v>40299</v>
          </cell>
        </row>
        <row r="154">
          <cell r="B154">
            <v>40330</v>
          </cell>
        </row>
        <row r="155">
          <cell r="B155">
            <v>40360</v>
          </cell>
        </row>
        <row r="156">
          <cell r="B156">
            <v>40391</v>
          </cell>
        </row>
        <row r="157">
          <cell r="B157">
            <v>40422</v>
          </cell>
        </row>
        <row r="158">
          <cell r="B158">
            <v>40452</v>
          </cell>
        </row>
        <row r="159">
          <cell r="B159">
            <v>40483</v>
          </cell>
        </row>
        <row r="160">
          <cell r="B160">
            <v>40513</v>
          </cell>
        </row>
      </sheetData>
      <sheetData sheetId="9" refreshError="1"/>
      <sheetData sheetId="10">
        <row r="101">
          <cell r="B101">
            <v>38353</v>
          </cell>
        </row>
        <row r="102">
          <cell r="B102">
            <v>38384</v>
          </cell>
        </row>
        <row r="103">
          <cell r="B103">
            <v>38412</v>
          </cell>
        </row>
        <row r="104">
          <cell r="B104">
            <v>38443</v>
          </cell>
        </row>
        <row r="105">
          <cell r="B105">
            <v>38473</v>
          </cell>
        </row>
        <row r="106">
          <cell r="B106">
            <v>38504</v>
          </cell>
        </row>
        <row r="107">
          <cell r="B107">
            <v>38534</v>
          </cell>
        </row>
        <row r="108">
          <cell r="B108">
            <v>38565</v>
          </cell>
        </row>
        <row r="109">
          <cell r="B109">
            <v>38596</v>
          </cell>
        </row>
        <row r="110">
          <cell r="B110">
            <v>38626</v>
          </cell>
        </row>
        <row r="111">
          <cell r="B111">
            <v>38657</v>
          </cell>
        </row>
        <row r="112">
          <cell r="B112">
            <v>38687</v>
          </cell>
        </row>
        <row r="113">
          <cell r="B113">
            <v>38718</v>
          </cell>
        </row>
        <row r="114">
          <cell r="B114">
            <v>38749</v>
          </cell>
        </row>
        <row r="115">
          <cell r="B115">
            <v>38777</v>
          </cell>
        </row>
        <row r="116">
          <cell r="B116">
            <v>38808</v>
          </cell>
        </row>
        <row r="117">
          <cell r="B117">
            <v>38838</v>
          </cell>
        </row>
        <row r="118">
          <cell r="B118">
            <v>38869</v>
          </cell>
        </row>
        <row r="119">
          <cell r="B119">
            <v>38899</v>
          </cell>
        </row>
        <row r="120">
          <cell r="B120">
            <v>38930</v>
          </cell>
        </row>
        <row r="121">
          <cell r="B121">
            <v>38961</v>
          </cell>
        </row>
        <row r="122">
          <cell r="B122">
            <v>38991</v>
          </cell>
        </row>
        <row r="123">
          <cell r="B123">
            <v>39022</v>
          </cell>
        </row>
        <row r="124">
          <cell r="B124">
            <v>39052</v>
          </cell>
        </row>
        <row r="125">
          <cell r="B125">
            <v>39083</v>
          </cell>
        </row>
        <row r="126">
          <cell r="B126">
            <v>39114</v>
          </cell>
        </row>
        <row r="127">
          <cell r="B127">
            <v>39142</v>
          </cell>
        </row>
        <row r="128">
          <cell r="B128">
            <v>39173</v>
          </cell>
        </row>
        <row r="129">
          <cell r="B129">
            <v>39203</v>
          </cell>
        </row>
        <row r="130">
          <cell r="B130">
            <v>39234</v>
          </cell>
        </row>
        <row r="131">
          <cell r="B131">
            <v>39264</v>
          </cell>
        </row>
        <row r="132">
          <cell r="B132">
            <v>39295</v>
          </cell>
        </row>
        <row r="133">
          <cell r="B133">
            <v>39326</v>
          </cell>
        </row>
        <row r="134">
          <cell r="B134">
            <v>39356</v>
          </cell>
        </row>
        <row r="135">
          <cell r="B135">
            <v>39387</v>
          </cell>
        </row>
        <row r="136">
          <cell r="B136">
            <v>39417</v>
          </cell>
        </row>
        <row r="137">
          <cell r="B137">
            <v>39448</v>
          </cell>
        </row>
        <row r="138">
          <cell r="B138">
            <v>39479</v>
          </cell>
        </row>
        <row r="139">
          <cell r="B139">
            <v>39508</v>
          </cell>
        </row>
        <row r="140">
          <cell r="B140">
            <v>39539</v>
          </cell>
        </row>
        <row r="141">
          <cell r="B141">
            <v>39569</v>
          </cell>
        </row>
        <row r="142">
          <cell r="B142">
            <v>39600</v>
          </cell>
        </row>
        <row r="143">
          <cell r="B143">
            <v>39630</v>
          </cell>
        </row>
        <row r="144">
          <cell r="B144">
            <v>39661</v>
          </cell>
        </row>
        <row r="145">
          <cell r="B145">
            <v>39692</v>
          </cell>
        </row>
        <row r="146">
          <cell r="B146">
            <v>39722</v>
          </cell>
        </row>
        <row r="147">
          <cell r="B147">
            <v>39753</v>
          </cell>
        </row>
        <row r="148">
          <cell r="B148">
            <v>39783</v>
          </cell>
        </row>
        <row r="149">
          <cell r="B149">
            <v>39814</v>
          </cell>
        </row>
        <row r="150">
          <cell r="B150">
            <v>39845</v>
          </cell>
        </row>
        <row r="151">
          <cell r="B151">
            <v>39873</v>
          </cell>
        </row>
        <row r="152">
          <cell r="B152">
            <v>39904</v>
          </cell>
        </row>
        <row r="153">
          <cell r="B153">
            <v>39934</v>
          </cell>
        </row>
        <row r="154">
          <cell r="B154">
            <v>39965</v>
          </cell>
        </row>
        <row r="155">
          <cell r="B155">
            <v>39995</v>
          </cell>
        </row>
        <row r="156">
          <cell r="B156">
            <v>40026</v>
          </cell>
        </row>
        <row r="157">
          <cell r="B157">
            <v>40057</v>
          </cell>
        </row>
        <row r="158">
          <cell r="B158">
            <v>40087</v>
          </cell>
        </row>
        <row r="159">
          <cell r="B159">
            <v>40118</v>
          </cell>
        </row>
        <row r="160">
          <cell r="B160">
            <v>40148</v>
          </cell>
        </row>
        <row r="161">
          <cell r="B161">
            <v>40179</v>
          </cell>
        </row>
        <row r="162">
          <cell r="B162">
            <v>40210</v>
          </cell>
        </row>
        <row r="163">
          <cell r="B163">
            <v>40238</v>
          </cell>
        </row>
        <row r="164">
          <cell r="B164">
            <v>40269</v>
          </cell>
        </row>
        <row r="165">
          <cell r="B165">
            <v>40299</v>
          </cell>
        </row>
        <row r="166">
          <cell r="B166">
            <v>40330</v>
          </cell>
        </row>
        <row r="167">
          <cell r="B167">
            <v>40360</v>
          </cell>
        </row>
        <row r="168">
          <cell r="B168">
            <v>40391</v>
          </cell>
        </row>
        <row r="169">
          <cell r="B169">
            <v>40422</v>
          </cell>
        </row>
        <row r="170">
          <cell r="B170">
            <v>40452</v>
          </cell>
        </row>
        <row r="171">
          <cell r="B171">
            <v>40483</v>
          </cell>
        </row>
        <row r="172">
          <cell r="B172">
            <v>40513</v>
          </cell>
        </row>
      </sheetData>
      <sheetData sheetId="11" refreshError="1"/>
      <sheetData sheetId="12">
        <row r="101">
          <cell r="B101">
            <v>38353</v>
          </cell>
        </row>
        <row r="102">
          <cell r="B102">
            <v>38384</v>
          </cell>
        </row>
        <row r="103">
          <cell r="B103">
            <v>38412</v>
          </cell>
        </row>
        <row r="104">
          <cell r="B104">
            <v>38443</v>
          </cell>
        </row>
        <row r="105">
          <cell r="B105">
            <v>38473</v>
          </cell>
        </row>
        <row r="106">
          <cell r="B106">
            <v>38504</v>
          </cell>
        </row>
        <row r="107">
          <cell r="B107">
            <v>38534</v>
          </cell>
        </row>
        <row r="108">
          <cell r="B108">
            <v>38565</v>
          </cell>
        </row>
        <row r="109">
          <cell r="B109">
            <v>38596</v>
          </cell>
        </row>
        <row r="110">
          <cell r="B110">
            <v>38626</v>
          </cell>
        </row>
        <row r="111">
          <cell r="B111">
            <v>38657</v>
          </cell>
        </row>
        <row r="112">
          <cell r="B112">
            <v>38687</v>
          </cell>
        </row>
        <row r="113">
          <cell r="B113">
            <v>38718</v>
          </cell>
        </row>
        <row r="114">
          <cell r="B114">
            <v>38749</v>
          </cell>
        </row>
        <row r="115">
          <cell r="B115">
            <v>38777</v>
          </cell>
        </row>
        <row r="116">
          <cell r="B116">
            <v>38808</v>
          </cell>
        </row>
        <row r="117">
          <cell r="B117">
            <v>38838</v>
          </cell>
        </row>
        <row r="118">
          <cell r="B118">
            <v>38869</v>
          </cell>
        </row>
        <row r="119">
          <cell r="B119">
            <v>38899</v>
          </cell>
        </row>
        <row r="120">
          <cell r="B120">
            <v>38930</v>
          </cell>
        </row>
        <row r="121">
          <cell r="B121">
            <v>38961</v>
          </cell>
        </row>
        <row r="122">
          <cell r="B122">
            <v>38991</v>
          </cell>
        </row>
        <row r="123">
          <cell r="B123">
            <v>39022</v>
          </cell>
        </row>
        <row r="124">
          <cell r="B124">
            <v>39052</v>
          </cell>
        </row>
        <row r="125">
          <cell r="B125">
            <v>39083</v>
          </cell>
        </row>
        <row r="126">
          <cell r="B126">
            <v>39114</v>
          </cell>
        </row>
        <row r="127">
          <cell r="B127">
            <v>39142</v>
          </cell>
        </row>
        <row r="128">
          <cell r="B128">
            <v>39173</v>
          </cell>
        </row>
        <row r="129">
          <cell r="B129">
            <v>39203</v>
          </cell>
        </row>
        <row r="130">
          <cell r="B130">
            <v>39234</v>
          </cell>
        </row>
        <row r="131">
          <cell r="B131">
            <v>39264</v>
          </cell>
        </row>
        <row r="132">
          <cell r="B132">
            <v>39295</v>
          </cell>
        </row>
        <row r="133">
          <cell r="B133">
            <v>39326</v>
          </cell>
        </row>
        <row r="134">
          <cell r="B134">
            <v>39356</v>
          </cell>
        </row>
        <row r="135">
          <cell r="B135">
            <v>39387</v>
          </cell>
        </row>
        <row r="136">
          <cell r="B136">
            <v>39417</v>
          </cell>
        </row>
        <row r="137">
          <cell r="B137">
            <v>39448</v>
          </cell>
        </row>
        <row r="138">
          <cell r="B138">
            <v>39479</v>
          </cell>
        </row>
        <row r="139">
          <cell r="B139">
            <v>39508</v>
          </cell>
        </row>
        <row r="140">
          <cell r="B140">
            <v>39539</v>
          </cell>
        </row>
        <row r="141">
          <cell r="B141">
            <v>39569</v>
          </cell>
        </row>
        <row r="142">
          <cell r="B142">
            <v>39600</v>
          </cell>
        </row>
        <row r="143">
          <cell r="B143">
            <v>39630</v>
          </cell>
        </row>
        <row r="144">
          <cell r="B144">
            <v>39661</v>
          </cell>
        </row>
        <row r="145">
          <cell r="B145">
            <v>39692</v>
          </cell>
        </row>
        <row r="146">
          <cell r="B146">
            <v>39722</v>
          </cell>
        </row>
        <row r="147">
          <cell r="B147">
            <v>39753</v>
          </cell>
        </row>
        <row r="148">
          <cell r="B148">
            <v>39783</v>
          </cell>
        </row>
        <row r="149">
          <cell r="B149">
            <v>39814</v>
          </cell>
        </row>
        <row r="150">
          <cell r="B150">
            <v>39845</v>
          </cell>
        </row>
        <row r="151">
          <cell r="B151">
            <v>39873</v>
          </cell>
        </row>
        <row r="152">
          <cell r="B152">
            <v>39904</v>
          </cell>
        </row>
        <row r="153">
          <cell r="B153">
            <v>39934</v>
          </cell>
        </row>
        <row r="154">
          <cell r="B154">
            <v>39965</v>
          </cell>
        </row>
        <row r="155">
          <cell r="B155">
            <v>39995</v>
          </cell>
        </row>
        <row r="156">
          <cell r="B156">
            <v>40026</v>
          </cell>
        </row>
        <row r="157">
          <cell r="B157">
            <v>40057</v>
          </cell>
        </row>
        <row r="158">
          <cell r="B158">
            <v>40087</v>
          </cell>
        </row>
        <row r="159">
          <cell r="B159">
            <v>40118</v>
          </cell>
        </row>
        <row r="160">
          <cell r="B160">
            <v>40148</v>
          </cell>
        </row>
        <row r="161">
          <cell r="B161">
            <v>40179</v>
          </cell>
        </row>
        <row r="162">
          <cell r="B162">
            <v>40210</v>
          </cell>
        </row>
        <row r="163">
          <cell r="B163">
            <v>40238</v>
          </cell>
        </row>
        <row r="164">
          <cell r="B164">
            <v>40269</v>
          </cell>
        </row>
        <row r="165">
          <cell r="B165">
            <v>40299</v>
          </cell>
        </row>
        <row r="166">
          <cell r="B166">
            <v>40330</v>
          </cell>
        </row>
        <row r="167">
          <cell r="B167">
            <v>40360</v>
          </cell>
        </row>
        <row r="168">
          <cell r="B168">
            <v>40391</v>
          </cell>
        </row>
        <row r="169">
          <cell r="B169">
            <v>40422</v>
          </cell>
        </row>
        <row r="170">
          <cell r="B170">
            <v>40452</v>
          </cell>
        </row>
        <row r="171">
          <cell r="B171">
            <v>40483</v>
          </cell>
        </row>
        <row r="172">
          <cell r="B172">
            <v>40513</v>
          </cell>
        </row>
      </sheetData>
      <sheetData sheetId="13" refreshError="1"/>
      <sheetData sheetId="14" refreshError="1"/>
      <sheetData sheetId="15" refreshError="1"/>
      <sheetData sheetId="16">
        <row r="101">
          <cell r="B101">
            <v>38353</v>
          </cell>
        </row>
        <row r="102">
          <cell r="B102">
            <v>38384</v>
          </cell>
        </row>
        <row r="103">
          <cell r="B103">
            <v>38412</v>
          </cell>
        </row>
        <row r="104">
          <cell r="B104">
            <v>38443</v>
          </cell>
        </row>
        <row r="105">
          <cell r="B105">
            <v>38473</v>
          </cell>
        </row>
        <row r="106">
          <cell r="B106">
            <v>38504</v>
          </cell>
        </row>
        <row r="107">
          <cell r="B107">
            <v>38534</v>
          </cell>
        </row>
        <row r="108">
          <cell r="B108">
            <v>38565</v>
          </cell>
        </row>
        <row r="109">
          <cell r="B109">
            <v>38596</v>
          </cell>
        </row>
        <row r="110">
          <cell r="B110">
            <v>38626</v>
          </cell>
        </row>
        <row r="111">
          <cell r="B111">
            <v>38657</v>
          </cell>
        </row>
        <row r="112">
          <cell r="B112">
            <v>38687</v>
          </cell>
        </row>
        <row r="113">
          <cell r="B113">
            <v>38718</v>
          </cell>
        </row>
        <row r="114">
          <cell r="B114">
            <v>38749</v>
          </cell>
        </row>
        <row r="115">
          <cell r="B115">
            <v>38777</v>
          </cell>
        </row>
        <row r="116">
          <cell r="B116">
            <v>38808</v>
          </cell>
        </row>
        <row r="117">
          <cell r="B117">
            <v>38838</v>
          </cell>
        </row>
        <row r="118">
          <cell r="B118">
            <v>38869</v>
          </cell>
        </row>
        <row r="119">
          <cell r="B119">
            <v>38899</v>
          </cell>
        </row>
        <row r="120">
          <cell r="B120">
            <v>38930</v>
          </cell>
        </row>
        <row r="121">
          <cell r="B121">
            <v>38961</v>
          </cell>
        </row>
        <row r="122">
          <cell r="B122">
            <v>38991</v>
          </cell>
        </row>
        <row r="123">
          <cell r="B123">
            <v>39022</v>
          </cell>
        </row>
        <row r="124">
          <cell r="B124">
            <v>39052</v>
          </cell>
        </row>
        <row r="125">
          <cell r="B125">
            <v>39083</v>
          </cell>
        </row>
        <row r="126">
          <cell r="B126">
            <v>39114</v>
          </cell>
        </row>
        <row r="127">
          <cell r="B127">
            <v>39142</v>
          </cell>
        </row>
        <row r="128">
          <cell r="B128">
            <v>39173</v>
          </cell>
        </row>
        <row r="129">
          <cell r="B129">
            <v>39203</v>
          </cell>
        </row>
        <row r="130">
          <cell r="B130">
            <v>39234</v>
          </cell>
        </row>
        <row r="131">
          <cell r="B131">
            <v>39264</v>
          </cell>
        </row>
        <row r="132">
          <cell r="B132">
            <v>39295</v>
          </cell>
        </row>
        <row r="133">
          <cell r="B133">
            <v>39326</v>
          </cell>
        </row>
        <row r="134">
          <cell r="B134">
            <v>39356</v>
          </cell>
        </row>
        <row r="135">
          <cell r="B135">
            <v>39387</v>
          </cell>
        </row>
        <row r="136">
          <cell r="B136">
            <v>39417</v>
          </cell>
        </row>
        <row r="137">
          <cell r="B137">
            <v>39448</v>
          </cell>
        </row>
        <row r="138">
          <cell r="B138">
            <v>39479</v>
          </cell>
        </row>
        <row r="139">
          <cell r="B139">
            <v>39508</v>
          </cell>
        </row>
        <row r="140">
          <cell r="B140">
            <v>39539</v>
          </cell>
        </row>
        <row r="141">
          <cell r="B141">
            <v>39569</v>
          </cell>
        </row>
        <row r="142">
          <cell r="B142">
            <v>39600</v>
          </cell>
        </row>
        <row r="143">
          <cell r="B143">
            <v>39630</v>
          </cell>
        </row>
        <row r="144">
          <cell r="B144">
            <v>39661</v>
          </cell>
        </row>
        <row r="145">
          <cell r="B145">
            <v>39692</v>
          </cell>
        </row>
        <row r="146">
          <cell r="B146">
            <v>39722</v>
          </cell>
        </row>
        <row r="147">
          <cell r="B147">
            <v>39753</v>
          </cell>
        </row>
        <row r="148">
          <cell r="B148">
            <v>39783</v>
          </cell>
        </row>
        <row r="149">
          <cell r="B149">
            <v>39814</v>
          </cell>
        </row>
        <row r="150">
          <cell r="B150">
            <v>39845</v>
          </cell>
        </row>
        <row r="151">
          <cell r="B151">
            <v>39873</v>
          </cell>
        </row>
        <row r="152">
          <cell r="B152">
            <v>39904</v>
          </cell>
        </row>
        <row r="153">
          <cell r="B153">
            <v>39934</v>
          </cell>
        </row>
        <row r="154">
          <cell r="B154">
            <v>39965</v>
          </cell>
        </row>
        <row r="155">
          <cell r="B155">
            <v>39995</v>
          </cell>
        </row>
        <row r="156">
          <cell r="B156">
            <v>40026</v>
          </cell>
        </row>
        <row r="157">
          <cell r="B157">
            <v>40057</v>
          </cell>
        </row>
        <row r="158">
          <cell r="B158">
            <v>40087</v>
          </cell>
        </row>
        <row r="159">
          <cell r="B159">
            <v>40118</v>
          </cell>
        </row>
        <row r="160">
          <cell r="B160">
            <v>40148</v>
          </cell>
        </row>
        <row r="161">
          <cell r="B161">
            <v>40179</v>
          </cell>
        </row>
        <row r="162">
          <cell r="B162">
            <v>40210</v>
          </cell>
        </row>
        <row r="163">
          <cell r="B163">
            <v>40238</v>
          </cell>
        </row>
        <row r="164">
          <cell r="B164">
            <v>40269</v>
          </cell>
        </row>
        <row r="165">
          <cell r="B165">
            <v>40299</v>
          </cell>
        </row>
        <row r="166">
          <cell r="B166">
            <v>40330</v>
          </cell>
        </row>
        <row r="167">
          <cell r="B167">
            <v>40360</v>
          </cell>
        </row>
        <row r="168">
          <cell r="B168">
            <v>40391</v>
          </cell>
        </row>
        <row r="169">
          <cell r="B169">
            <v>40422</v>
          </cell>
        </row>
        <row r="170">
          <cell r="B170">
            <v>40452</v>
          </cell>
        </row>
        <row r="171">
          <cell r="B171">
            <v>40483</v>
          </cell>
        </row>
        <row r="172">
          <cell r="B172">
            <v>40513</v>
          </cell>
        </row>
      </sheetData>
      <sheetData sheetId="17" refreshError="1"/>
      <sheetData sheetId="18" refreshError="1"/>
      <sheetData sheetId="19" refreshError="1"/>
      <sheetData sheetId="20" refreshError="1"/>
      <sheetData sheetId="21" refreshError="1"/>
      <sheetData sheetId="22">
        <row r="101">
          <cell r="B101">
            <v>39083</v>
          </cell>
        </row>
        <row r="102">
          <cell r="B102">
            <v>39114</v>
          </cell>
        </row>
        <row r="103">
          <cell r="B103">
            <v>39142</v>
          </cell>
        </row>
        <row r="104">
          <cell r="B104">
            <v>39173</v>
          </cell>
        </row>
        <row r="105">
          <cell r="B105">
            <v>39203</v>
          </cell>
        </row>
        <row r="106">
          <cell r="B106">
            <v>39234</v>
          </cell>
        </row>
        <row r="107">
          <cell r="B107">
            <v>39264</v>
          </cell>
        </row>
        <row r="108">
          <cell r="B108">
            <v>39295</v>
          </cell>
        </row>
        <row r="109">
          <cell r="B109">
            <v>39326</v>
          </cell>
        </row>
        <row r="110">
          <cell r="B110">
            <v>39356</v>
          </cell>
        </row>
        <row r="111">
          <cell r="B111">
            <v>39387</v>
          </cell>
        </row>
        <row r="112">
          <cell r="B112">
            <v>39417</v>
          </cell>
        </row>
        <row r="113">
          <cell r="B113">
            <v>39448</v>
          </cell>
        </row>
        <row r="114">
          <cell r="B114">
            <v>39479</v>
          </cell>
        </row>
        <row r="115">
          <cell r="B115">
            <v>39508</v>
          </cell>
        </row>
        <row r="116">
          <cell r="B116">
            <v>39539</v>
          </cell>
        </row>
        <row r="117">
          <cell r="B117">
            <v>39569</v>
          </cell>
        </row>
        <row r="118">
          <cell r="B118">
            <v>39600</v>
          </cell>
        </row>
        <row r="119">
          <cell r="B119">
            <v>39630</v>
          </cell>
        </row>
        <row r="120">
          <cell r="B120">
            <v>39661</v>
          </cell>
        </row>
        <row r="121">
          <cell r="B121">
            <v>39692</v>
          </cell>
        </row>
        <row r="122">
          <cell r="B122">
            <v>39722</v>
          </cell>
        </row>
        <row r="123">
          <cell r="B123">
            <v>39753</v>
          </cell>
        </row>
        <row r="124">
          <cell r="B124">
            <v>39783</v>
          </cell>
        </row>
        <row r="125">
          <cell r="B125">
            <v>39814</v>
          </cell>
        </row>
        <row r="126">
          <cell r="B126">
            <v>39845</v>
          </cell>
        </row>
        <row r="127">
          <cell r="B127">
            <v>39873</v>
          </cell>
        </row>
        <row r="128">
          <cell r="B128">
            <v>39904</v>
          </cell>
        </row>
        <row r="129">
          <cell r="B129">
            <v>39934</v>
          </cell>
        </row>
        <row r="130">
          <cell r="B130">
            <v>39965</v>
          </cell>
        </row>
        <row r="131">
          <cell r="B131">
            <v>39995</v>
          </cell>
        </row>
        <row r="132">
          <cell r="B132">
            <v>40026</v>
          </cell>
        </row>
        <row r="133">
          <cell r="B133">
            <v>40057</v>
          </cell>
        </row>
        <row r="134">
          <cell r="B134">
            <v>40087</v>
          </cell>
        </row>
        <row r="135">
          <cell r="B135">
            <v>40118</v>
          </cell>
        </row>
        <row r="136">
          <cell r="B136">
            <v>40148</v>
          </cell>
        </row>
        <row r="137">
          <cell r="B137">
            <v>40179</v>
          </cell>
        </row>
        <row r="138">
          <cell r="B138">
            <v>40210</v>
          </cell>
        </row>
        <row r="139">
          <cell r="B139">
            <v>40238</v>
          </cell>
        </row>
        <row r="140">
          <cell r="B140">
            <v>40269</v>
          </cell>
        </row>
        <row r="141">
          <cell r="B141">
            <v>40299</v>
          </cell>
        </row>
        <row r="142">
          <cell r="B142">
            <v>40330</v>
          </cell>
        </row>
        <row r="143">
          <cell r="B143">
            <v>40360</v>
          </cell>
        </row>
        <row r="144">
          <cell r="B144">
            <v>40391</v>
          </cell>
        </row>
        <row r="145">
          <cell r="B145">
            <v>40422</v>
          </cell>
        </row>
        <row r="146">
          <cell r="B146">
            <v>40452</v>
          </cell>
        </row>
        <row r="147">
          <cell r="B147">
            <v>40483</v>
          </cell>
        </row>
        <row r="148">
          <cell r="B148">
            <v>40513</v>
          </cell>
        </row>
      </sheetData>
      <sheetData sheetId="23" refreshError="1"/>
      <sheetData sheetId="24">
        <row r="101">
          <cell r="B101">
            <v>39083</v>
          </cell>
        </row>
        <row r="102">
          <cell r="B102">
            <v>39114</v>
          </cell>
        </row>
        <row r="103">
          <cell r="B103">
            <v>39142</v>
          </cell>
        </row>
        <row r="104">
          <cell r="B104">
            <v>39173</v>
          </cell>
        </row>
        <row r="105">
          <cell r="B105">
            <v>39203</v>
          </cell>
        </row>
        <row r="106">
          <cell r="B106">
            <v>39234</v>
          </cell>
        </row>
        <row r="107">
          <cell r="B107">
            <v>39264</v>
          </cell>
        </row>
        <row r="108">
          <cell r="B108">
            <v>39295</v>
          </cell>
        </row>
        <row r="109">
          <cell r="B109">
            <v>39326</v>
          </cell>
        </row>
        <row r="110">
          <cell r="B110">
            <v>39356</v>
          </cell>
        </row>
        <row r="111">
          <cell r="B111">
            <v>39387</v>
          </cell>
        </row>
        <row r="112">
          <cell r="B112">
            <v>39417</v>
          </cell>
        </row>
        <row r="113">
          <cell r="B113">
            <v>39448</v>
          </cell>
        </row>
        <row r="114">
          <cell r="B114">
            <v>39479</v>
          </cell>
        </row>
        <row r="115">
          <cell r="B115">
            <v>39508</v>
          </cell>
        </row>
        <row r="116">
          <cell r="B116">
            <v>39539</v>
          </cell>
        </row>
        <row r="117">
          <cell r="B117">
            <v>39569</v>
          </cell>
        </row>
        <row r="118">
          <cell r="B118">
            <v>39600</v>
          </cell>
        </row>
        <row r="119">
          <cell r="B119">
            <v>39630</v>
          </cell>
        </row>
        <row r="120">
          <cell r="B120">
            <v>39661</v>
          </cell>
        </row>
        <row r="121">
          <cell r="B121">
            <v>39692</v>
          </cell>
        </row>
        <row r="122">
          <cell r="B122">
            <v>39722</v>
          </cell>
        </row>
        <row r="123">
          <cell r="B123">
            <v>39753</v>
          </cell>
        </row>
        <row r="124">
          <cell r="B124">
            <v>39783</v>
          </cell>
        </row>
        <row r="125">
          <cell r="B125">
            <v>39814</v>
          </cell>
        </row>
        <row r="126">
          <cell r="B126">
            <v>39845</v>
          </cell>
        </row>
        <row r="127">
          <cell r="B127">
            <v>39873</v>
          </cell>
        </row>
        <row r="128">
          <cell r="B128">
            <v>39904</v>
          </cell>
        </row>
        <row r="129">
          <cell r="B129">
            <v>39934</v>
          </cell>
        </row>
        <row r="130">
          <cell r="B130">
            <v>39965</v>
          </cell>
        </row>
        <row r="131">
          <cell r="B131">
            <v>39995</v>
          </cell>
        </row>
        <row r="132">
          <cell r="B132">
            <v>40026</v>
          </cell>
        </row>
        <row r="133">
          <cell r="B133">
            <v>40057</v>
          </cell>
        </row>
        <row r="134">
          <cell r="B134">
            <v>40087</v>
          </cell>
        </row>
        <row r="135">
          <cell r="B135">
            <v>40118</v>
          </cell>
        </row>
        <row r="136">
          <cell r="B136">
            <v>40148</v>
          </cell>
        </row>
        <row r="137">
          <cell r="B137">
            <v>40179</v>
          </cell>
        </row>
        <row r="138">
          <cell r="B138">
            <v>40210</v>
          </cell>
        </row>
        <row r="139">
          <cell r="B139">
            <v>40238</v>
          </cell>
        </row>
        <row r="140">
          <cell r="B140">
            <v>40269</v>
          </cell>
        </row>
        <row r="141">
          <cell r="B141">
            <v>40299</v>
          </cell>
        </row>
        <row r="142">
          <cell r="B142">
            <v>40330</v>
          </cell>
        </row>
        <row r="143">
          <cell r="B143">
            <v>40360</v>
          </cell>
        </row>
        <row r="144">
          <cell r="B144">
            <v>40391</v>
          </cell>
        </row>
        <row r="145">
          <cell r="B145">
            <v>40422</v>
          </cell>
        </row>
        <row r="146">
          <cell r="B146">
            <v>40452</v>
          </cell>
        </row>
        <row r="147">
          <cell r="B147">
            <v>40483</v>
          </cell>
        </row>
        <row r="148">
          <cell r="B148">
            <v>40513</v>
          </cell>
        </row>
      </sheetData>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 val="O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Grunddaten (Prüfung)"/>
      <sheetName val="Indikatoren"/>
      <sheetName val="Logbuch"/>
      <sheetName val="Steuerung"/>
    </sheetNames>
    <sheetDataSet>
      <sheetData sheetId="0"/>
      <sheetData sheetId="1" refreshError="1"/>
      <sheetData sheetId="2" refreshError="1"/>
      <sheetData sheetId="3" refreshError="1"/>
      <sheetData sheetId="4">
        <row r="7">
          <cell r="A7" t="str">
            <v>BEV01</v>
          </cell>
          <cell r="B7">
            <v>7</v>
          </cell>
          <cell r="D7">
            <v>1999</v>
          </cell>
          <cell r="E7">
            <v>8975</v>
          </cell>
        </row>
        <row r="8">
          <cell r="A8" t="str">
            <v>BEV02</v>
          </cell>
          <cell r="B8">
            <v>8</v>
          </cell>
          <cell r="D8">
            <v>2000</v>
          </cell>
          <cell r="E8">
            <v>8377</v>
          </cell>
        </row>
        <row r="9">
          <cell r="A9" t="str">
            <v>BEV03</v>
          </cell>
          <cell r="B9">
            <v>9</v>
          </cell>
          <cell r="D9">
            <v>2001</v>
          </cell>
          <cell r="E9">
            <v>7779</v>
          </cell>
        </row>
        <row r="10">
          <cell r="A10" t="str">
            <v>BEV04</v>
          </cell>
          <cell r="B10">
            <v>10</v>
          </cell>
          <cell r="D10">
            <v>2002</v>
          </cell>
          <cell r="E10">
            <v>7181</v>
          </cell>
        </row>
        <row r="11">
          <cell r="A11" t="str">
            <v>BEV05</v>
          </cell>
          <cell r="B11">
            <v>11</v>
          </cell>
          <cell r="D11">
            <v>2003</v>
          </cell>
          <cell r="E11">
            <v>6583</v>
          </cell>
        </row>
        <row r="12">
          <cell r="A12" t="str">
            <v>BEV06</v>
          </cell>
          <cell r="B12">
            <v>12</v>
          </cell>
          <cell r="D12">
            <v>2004</v>
          </cell>
          <cell r="E12">
            <v>5985</v>
          </cell>
        </row>
        <row r="13">
          <cell r="A13" t="str">
            <v>BEV07</v>
          </cell>
          <cell r="B13">
            <v>13</v>
          </cell>
          <cell r="D13">
            <v>2005</v>
          </cell>
          <cell r="E13">
            <v>5387</v>
          </cell>
        </row>
        <row r="14">
          <cell r="A14" t="str">
            <v>BEV08</v>
          </cell>
          <cell r="B14">
            <v>14</v>
          </cell>
          <cell r="D14">
            <v>2006</v>
          </cell>
          <cell r="E14">
            <v>4789</v>
          </cell>
        </row>
        <row r="15">
          <cell r="A15" t="str">
            <v>BEV09</v>
          </cell>
          <cell r="B15">
            <v>15</v>
          </cell>
          <cell r="D15">
            <v>2007</v>
          </cell>
          <cell r="E15">
            <v>4191</v>
          </cell>
        </row>
        <row r="16">
          <cell r="A16" t="str">
            <v>BEV10</v>
          </cell>
          <cell r="B16">
            <v>16</v>
          </cell>
          <cell r="D16">
            <v>2008</v>
          </cell>
          <cell r="E16">
            <v>3593</v>
          </cell>
        </row>
        <row r="17">
          <cell r="A17" t="str">
            <v>BEV11</v>
          </cell>
          <cell r="B17">
            <v>17</v>
          </cell>
          <cell r="D17">
            <v>2009</v>
          </cell>
          <cell r="E17">
            <v>2995</v>
          </cell>
        </row>
        <row r="18">
          <cell r="A18" t="str">
            <v>BEV12</v>
          </cell>
          <cell r="B18">
            <v>18</v>
          </cell>
          <cell r="D18">
            <v>2010</v>
          </cell>
          <cell r="E18">
            <v>2397</v>
          </cell>
        </row>
        <row r="19">
          <cell r="A19" t="str">
            <v>BEV13</v>
          </cell>
          <cell r="B19">
            <v>19</v>
          </cell>
          <cell r="D19">
            <v>2011</v>
          </cell>
          <cell r="E19">
            <v>1799</v>
          </cell>
        </row>
        <row r="20">
          <cell r="A20" t="str">
            <v>BEV14</v>
          </cell>
          <cell r="B20">
            <v>20</v>
          </cell>
          <cell r="D20">
            <v>2012</v>
          </cell>
          <cell r="E20">
            <v>1201</v>
          </cell>
        </row>
        <row r="21">
          <cell r="A21" t="str">
            <v>BEV15</v>
          </cell>
          <cell r="B21">
            <v>21</v>
          </cell>
          <cell r="D21">
            <v>2013</v>
          </cell>
          <cell r="E21">
            <v>603</v>
          </cell>
        </row>
        <row r="22">
          <cell r="A22" t="str">
            <v>BEV16</v>
          </cell>
          <cell r="B22">
            <v>22</v>
          </cell>
          <cell r="D22">
            <v>2014</v>
          </cell>
          <cell r="E22">
            <v>5</v>
          </cell>
        </row>
        <row r="23">
          <cell r="A23" t="str">
            <v>BEV17</v>
          </cell>
          <cell r="B23">
            <v>23</v>
          </cell>
          <cell r="D23">
            <v>2015</v>
          </cell>
          <cell r="E23">
            <v>0</v>
          </cell>
        </row>
        <row r="24">
          <cell r="A24" t="str">
            <v>BEV18</v>
          </cell>
          <cell r="B24">
            <v>24</v>
          </cell>
          <cell r="D24">
            <v>2016</v>
          </cell>
          <cell r="E24">
            <v>0</v>
          </cell>
        </row>
        <row r="25">
          <cell r="A25" t="str">
            <v>BEV19</v>
          </cell>
          <cell r="B25">
            <v>25</v>
          </cell>
          <cell r="D25">
            <v>2017</v>
          </cell>
          <cell r="E25">
            <v>0</v>
          </cell>
        </row>
        <row r="26">
          <cell r="A26" t="str">
            <v>BEV20</v>
          </cell>
          <cell r="B26">
            <v>26</v>
          </cell>
          <cell r="D26">
            <v>2018</v>
          </cell>
          <cell r="E26">
            <v>0</v>
          </cell>
        </row>
        <row r="27">
          <cell r="A27" t="str">
            <v>BEV21</v>
          </cell>
          <cell r="B27">
            <v>27</v>
          </cell>
          <cell r="D27">
            <v>2019</v>
          </cell>
          <cell r="E27">
            <v>0</v>
          </cell>
        </row>
        <row r="28">
          <cell r="A28" t="str">
            <v>BEV22</v>
          </cell>
          <cell r="B28">
            <v>28</v>
          </cell>
          <cell r="D28">
            <v>2020</v>
          </cell>
          <cell r="E28">
            <v>0</v>
          </cell>
        </row>
        <row r="29">
          <cell r="A29" t="str">
            <v>BEV23</v>
          </cell>
          <cell r="B29">
            <v>29</v>
          </cell>
          <cell r="D29">
            <v>2021</v>
          </cell>
          <cell r="E29">
            <v>0</v>
          </cell>
        </row>
        <row r="30">
          <cell r="A30" t="str">
            <v>BEV24</v>
          </cell>
          <cell r="B30">
            <v>30</v>
          </cell>
          <cell r="D30">
            <v>2022</v>
          </cell>
          <cell r="E30">
            <v>0</v>
          </cell>
        </row>
        <row r="31">
          <cell r="A31" t="str">
            <v>BEV25</v>
          </cell>
          <cell r="B31">
            <v>31</v>
          </cell>
          <cell r="D31">
            <v>2023</v>
          </cell>
          <cell r="E31">
            <v>0</v>
          </cell>
        </row>
        <row r="32">
          <cell r="A32" t="str">
            <v>BEV26</v>
          </cell>
          <cell r="B32">
            <v>32</v>
          </cell>
          <cell r="D32">
            <v>2024</v>
          </cell>
          <cell r="E32">
            <v>0</v>
          </cell>
        </row>
        <row r="33">
          <cell r="A33" t="str">
            <v>BEV27</v>
          </cell>
          <cell r="B33">
            <v>33</v>
          </cell>
          <cell r="D33">
            <v>2025</v>
          </cell>
          <cell r="E33">
            <v>0</v>
          </cell>
        </row>
        <row r="34">
          <cell r="A34" t="str">
            <v>BEV28</v>
          </cell>
          <cell r="B34">
            <v>34</v>
          </cell>
          <cell r="D34">
            <v>2026</v>
          </cell>
          <cell r="E34">
            <v>0</v>
          </cell>
        </row>
        <row r="35">
          <cell r="A35" t="str">
            <v>BEV29</v>
          </cell>
          <cell r="B35">
            <v>35</v>
          </cell>
        </row>
        <row r="36">
          <cell r="A36" t="str">
            <v>BEV30</v>
          </cell>
          <cell r="B36">
            <v>36</v>
          </cell>
        </row>
        <row r="37">
          <cell r="A37" t="str">
            <v>VGR01</v>
          </cell>
          <cell r="B37">
            <v>37</v>
          </cell>
        </row>
        <row r="38">
          <cell r="A38" t="str">
            <v>VGR02</v>
          </cell>
          <cell r="B38">
            <v>38</v>
          </cell>
        </row>
        <row r="39">
          <cell r="A39" t="str">
            <v>VGR03</v>
          </cell>
          <cell r="B39">
            <v>39</v>
          </cell>
        </row>
        <row r="40">
          <cell r="A40" t="str">
            <v>BST01</v>
          </cell>
          <cell r="B40">
            <v>40</v>
          </cell>
        </row>
        <row r="41">
          <cell r="A41" t="str">
            <v>BST02</v>
          </cell>
          <cell r="B41">
            <v>41</v>
          </cell>
        </row>
        <row r="42">
          <cell r="A42" t="str">
            <v>BST03</v>
          </cell>
          <cell r="B42">
            <v>42</v>
          </cell>
        </row>
        <row r="43">
          <cell r="A43" t="str">
            <v>BST04</v>
          </cell>
          <cell r="B43">
            <v>43</v>
          </cell>
        </row>
        <row r="44">
          <cell r="A44" t="str">
            <v>BST05</v>
          </cell>
          <cell r="B44">
            <v>44</v>
          </cell>
        </row>
        <row r="45">
          <cell r="A45" t="str">
            <v>BST06</v>
          </cell>
          <cell r="B45">
            <v>45</v>
          </cell>
        </row>
        <row r="46">
          <cell r="A46" t="str">
            <v>BST07</v>
          </cell>
          <cell r="B46">
            <v>46</v>
          </cell>
        </row>
        <row r="47">
          <cell r="A47" t="str">
            <v>BST08</v>
          </cell>
          <cell r="B47">
            <v>47</v>
          </cell>
        </row>
        <row r="48">
          <cell r="A48" t="str">
            <v>BST09</v>
          </cell>
          <cell r="B48">
            <v>48</v>
          </cell>
        </row>
        <row r="49">
          <cell r="A49" t="str">
            <v>BST10</v>
          </cell>
          <cell r="B49">
            <v>49</v>
          </cell>
        </row>
        <row r="50">
          <cell r="A50" t="str">
            <v>BST11</v>
          </cell>
          <cell r="B50">
            <v>50</v>
          </cell>
        </row>
        <row r="51">
          <cell r="A51" t="str">
            <v>BST15</v>
          </cell>
          <cell r="B51">
            <v>51</v>
          </cell>
        </row>
        <row r="52">
          <cell r="A52" t="str">
            <v>BST16</v>
          </cell>
          <cell r="B52">
            <v>52</v>
          </cell>
        </row>
        <row r="53">
          <cell r="A53" t="str">
            <v>BST17</v>
          </cell>
          <cell r="B53">
            <v>53</v>
          </cell>
        </row>
        <row r="54">
          <cell r="A54" t="str">
            <v>BST22</v>
          </cell>
          <cell r="B54">
            <v>54</v>
          </cell>
        </row>
        <row r="55">
          <cell r="A55" t="str">
            <v>BST23</v>
          </cell>
          <cell r="B55">
            <v>55</v>
          </cell>
        </row>
        <row r="56">
          <cell r="A56" t="str">
            <v>BST24</v>
          </cell>
          <cell r="B56">
            <v>56</v>
          </cell>
        </row>
        <row r="57">
          <cell r="A57" t="str">
            <v>BST25</v>
          </cell>
          <cell r="B57">
            <v>57</v>
          </cell>
        </row>
        <row r="58">
          <cell r="A58" t="str">
            <v>BST26</v>
          </cell>
          <cell r="B58">
            <v>58</v>
          </cell>
        </row>
        <row r="59">
          <cell r="A59" t="str">
            <v>BST27</v>
          </cell>
          <cell r="B59">
            <v>59</v>
          </cell>
        </row>
        <row r="60">
          <cell r="A60" t="str">
            <v>BST28</v>
          </cell>
          <cell r="B60">
            <v>60</v>
          </cell>
        </row>
        <row r="61">
          <cell r="A61" t="str">
            <v>BST29</v>
          </cell>
          <cell r="B61">
            <v>61</v>
          </cell>
        </row>
        <row r="62">
          <cell r="A62" t="str">
            <v>BST30</v>
          </cell>
          <cell r="B62">
            <v>62</v>
          </cell>
        </row>
        <row r="63">
          <cell r="A63" t="str">
            <v>BST31</v>
          </cell>
          <cell r="B63">
            <v>63</v>
          </cell>
        </row>
        <row r="64">
          <cell r="A64" t="str">
            <v>BST32</v>
          </cell>
          <cell r="B64">
            <v>64</v>
          </cell>
        </row>
        <row r="65">
          <cell r="A65" t="str">
            <v>BST33</v>
          </cell>
          <cell r="B65">
            <v>65</v>
          </cell>
        </row>
        <row r="66">
          <cell r="A66" t="str">
            <v>AST01</v>
          </cell>
          <cell r="B66">
            <v>66</v>
          </cell>
        </row>
        <row r="67">
          <cell r="A67" t="str">
            <v>AST02</v>
          </cell>
          <cell r="B67">
            <v>67</v>
          </cell>
        </row>
        <row r="68">
          <cell r="A68" t="str">
            <v>AST03</v>
          </cell>
          <cell r="B68">
            <v>68</v>
          </cell>
        </row>
        <row r="69">
          <cell r="A69" t="str">
            <v>AST04</v>
          </cell>
          <cell r="B69">
            <v>69</v>
          </cell>
        </row>
        <row r="70">
          <cell r="A70" t="str">
            <v>AST05</v>
          </cell>
          <cell r="B70">
            <v>70</v>
          </cell>
        </row>
        <row r="71">
          <cell r="A71" t="str">
            <v>AST06</v>
          </cell>
          <cell r="B71">
            <v>71</v>
          </cell>
        </row>
        <row r="72">
          <cell r="A72" t="str">
            <v>AST07</v>
          </cell>
          <cell r="B72">
            <v>72</v>
          </cell>
        </row>
        <row r="73">
          <cell r="A73" t="str">
            <v>AST08</v>
          </cell>
          <cell r="B73">
            <v>73</v>
          </cell>
        </row>
        <row r="74">
          <cell r="A74" t="str">
            <v>AST14</v>
          </cell>
          <cell r="B74">
            <v>74</v>
          </cell>
        </row>
        <row r="75">
          <cell r="A75" t="str">
            <v>AST15</v>
          </cell>
          <cell r="B75">
            <v>75</v>
          </cell>
        </row>
        <row r="76">
          <cell r="A76" t="str">
            <v>AST16</v>
          </cell>
          <cell r="B76">
            <v>76</v>
          </cell>
        </row>
        <row r="77">
          <cell r="A77" t="str">
            <v>AST17</v>
          </cell>
          <cell r="B77">
            <v>77</v>
          </cell>
        </row>
        <row r="78">
          <cell r="A78" t="str">
            <v>AUM01</v>
          </cell>
          <cell r="B78">
            <v>78</v>
          </cell>
        </row>
        <row r="79">
          <cell r="A79" t="str">
            <v>AUM02</v>
          </cell>
          <cell r="B79">
            <v>79</v>
          </cell>
        </row>
        <row r="80">
          <cell r="A80" t="str">
            <v>AUM04</v>
          </cell>
          <cell r="B80">
            <v>80</v>
          </cell>
        </row>
        <row r="81">
          <cell r="A81" t="str">
            <v>AUM05</v>
          </cell>
          <cell r="B81">
            <v>81</v>
          </cell>
        </row>
        <row r="82">
          <cell r="A82" t="str">
            <v>SCH01</v>
          </cell>
          <cell r="B82">
            <v>82</v>
          </cell>
        </row>
        <row r="83">
          <cell r="A83" t="str">
            <v>SCH02</v>
          </cell>
          <cell r="B83">
            <v>83</v>
          </cell>
        </row>
        <row r="84">
          <cell r="A84" t="str">
            <v>LST01</v>
          </cell>
          <cell r="B84">
            <v>84</v>
          </cell>
        </row>
        <row r="85">
          <cell r="A85" t="str">
            <v>LST02</v>
          </cell>
          <cell r="B85">
            <v>85</v>
          </cell>
        </row>
        <row r="86">
          <cell r="A86" t="str">
            <v>LST03</v>
          </cell>
          <cell r="B86">
            <v>86</v>
          </cell>
        </row>
        <row r="87">
          <cell r="A87" t="str">
            <v>LST04</v>
          </cell>
          <cell r="B87">
            <v>87</v>
          </cell>
        </row>
        <row r="88">
          <cell r="A88" t="str">
            <v>LST05</v>
          </cell>
          <cell r="B88">
            <v>88</v>
          </cell>
        </row>
        <row r="89">
          <cell r="A89" t="str">
            <v>Kin01</v>
          </cell>
          <cell r="B89">
            <v>89</v>
          </cell>
        </row>
        <row r="90">
          <cell r="A90" t="str">
            <v>Kin02</v>
          </cell>
          <cell r="B90">
            <v>90</v>
          </cell>
        </row>
        <row r="91">
          <cell r="A91" t="str">
            <v>UNT01</v>
          </cell>
          <cell r="B91">
            <v>91</v>
          </cell>
        </row>
        <row r="92">
          <cell r="A92" t="str">
            <v>UNT02</v>
          </cell>
          <cell r="B92">
            <v>92</v>
          </cell>
        </row>
        <row r="93">
          <cell r="A93" t="str">
            <v>UNT03</v>
          </cell>
          <cell r="B93">
            <v>93</v>
          </cell>
        </row>
        <row r="94">
          <cell r="A94" t="str">
            <v>UNT04</v>
          </cell>
          <cell r="B94">
            <v>94</v>
          </cell>
        </row>
        <row r="95">
          <cell r="A95">
            <v>0</v>
          </cell>
          <cell r="B95">
            <v>95</v>
          </cell>
        </row>
        <row r="96">
          <cell r="A96">
            <v>0</v>
          </cell>
          <cell r="B96">
            <v>96</v>
          </cell>
        </row>
        <row r="97">
          <cell r="A97">
            <v>0</v>
          </cell>
          <cell r="B97">
            <v>97</v>
          </cell>
        </row>
        <row r="98">
          <cell r="A98">
            <v>0</v>
          </cell>
          <cell r="B98">
            <v>98</v>
          </cell>
        </row>
        <row r="99">
          <cell r="A99">
            <v>0</v>
          </cell>
          <cell r="B99">
            <v>99</v>
          </cell>
        </row>
        <row r="100">
          <cell r="A100">
            <v>0</v>
          </cell>
          <cell r="B100">
            <v>100</v>
          </cell>
        </row>
        <row r="101">
          <cell r="A101">
            <v>0</v>
          </cell>
          <cell r="B101">
            <v>101</v>
          </cell>
        </row>
        <row r="102">
          <cell r="A102">
            <v>0</v>
          </cell>
          <cell r="B102">
            <v>102</v>
          </cell>
        </row>
        <row r="103">
          <cell r="A103">
            <v>0</v>
          </cell>
          <cell r="B103">
            <v>103</v>
          </cell>
        </row>
        <row r="104">
          <cell r="A104">
            <v>0</v>
          </cell>
          <cell r="B104">
            <v>104</v>
          </cell>
        </row>
        <row r="105">
          <cell r="A105">
            <v>0</v>
          </cell>
          <cell r="B105">
            <v>105</v>
          </cell>
        </row>
        <row r="106">
          <cell r="A106">
            <v>0</v>
          </cell>
          <cell r="B106">
            <v>106</v>
          </cell>
        </row>
        <row r="107">
          <cell r="A107">
            <v>0</v>
          </cell>
          <cell r="B107">
            <v>107</v>
          </cell>
        </row>
        <row r="108">
          <cell r="A108">
            <v>0</v>
          </cell>
          <cell r="B108">
            <v>108</v>
          </cell>
        </row>
        <row r="109">
          <cell r="A109">
            <v>0</v>
          </cell>
          <cell r="B109">
            <v>109</v>
          </cell>
        </row>
        <row r="110">
          <cell r="A110">
            <v>0</v>
          </cell>
          <cell r="B110">
            <v>110</v>
          </cell>
        </row>
        <row r="111">
          <cell r="A111">
            <v>0</v>
          </cell>
          <cell r="B111">
            <v>111</v>
          </cell>
        </row>
        <row r="112">
          <cell r="A112">
            <v>0</v>
          </cell>
          <cell r="B112">
            <v>112</v>
          </cell>
        </row>
        <row r="113">
          <cell r="A113">
            <v>0</v>
          </cell>
          <cell r="B113">
            <v>113</v>
          </cell>
        </row>
        <row r="114">
          <cell r="A114">
            <v>0</v>
          </cell>
          <cell r="B114">
            <v>114</v>
          </cell>
        </row>
        <row r="115">
          <cell r="A115">
            <v>0</v>
          </cell>
          <cell r="B115">
            <v>115</v>
          </cell>
        </row>
        <row r="116">
          <cell r="A116">
            <v>0</v>
          </cell>
          <cell r="B116">
            <v>116</v>
          </cell>
        </row>
        <row r="117">
          <cell r="A117">
            <v>0</v>
          </cell>
          <cell r="B117">
            <v>117</v>
          </cell>
        </row>
        <row r="118">
          <cell r="A118">
            <v>0</v>
          </cell>
          <cell r="B118">
            <v>118</v>
          </cell>
        </row>
        <row r="119">
          <cell r="A119">
            <v>0</v>
          </cell>
          <cell r="B119">
            <v>119</v>
          </cell>
        </row>
        <row r="120">
          <cell r="A120">
            <v>0</v>
          </cell>
          <cell r="B120">
            <v>120</v>
          </cell>
        </row>
        <row r="121">
          <cell r="A121">
            <v>0</v>
          </cell>
          <cell r="B121">
            <v>121</v>
          </cell>
        </row>
        <row r="122">
          <cell r="A122">
            <v>0</v>
          </cell>
          <cell r="B122">
            <v>122</v>
          </cell>
        </row>
        <row r="123">
          <cell r="A123">
            <v>0</v>
          </cell>
          <cell r="B123">
            <v>123</v>
          </cell>
        </row>
        <row r="124">
          <cell r="A124">
            <v>0</v>
          </cell>
          <cell r="B124">
            <v>124</v>
          </cell>
        </row>
        <row r="125">
          <cell r="A125">
            <v>0</v>
          </cell>
          <cell r="B125">
            <v>125</v>
          </cell>
        </row>
        <row r="126">
          <cell r="A126">
            <v>0</v>
          </cell>
          <cell r="B126">
            <v>126</v>
          </cell>
        </row>
        <row r="127">
          <cell r="A127">
            <v>0</v>
          </cell>
          <cell r="B127">
            <v>127</v>
          </cell>
        </row>
        <row r="128">
          <cell r="A128">
            <v>0</v>
          </cell>
          <cell r="B128">
            <v>128</v>
          </cell>
        </row>
        <row r="129">
          <cell r="A129">
            <v>0</v>
          </cell>
          <cell r="B129">
            <v>129</v>
          </cell>
        </row>
        <row r="130">
          <cell r="A130">
            <v>0</v>
          </cell>
          <cell r="B130">
            <v>130</v>
          </cell>
        </row>
        <row r="131">
          <cell r="A131">
            <v>0</v>
          </cell>
          <cell r="B131">
            <v>131</v>
          </cell>
        </row>
        <row r="132">
          <cell r="A132">
            <v>0</v>
          </cell>
          <cell r="B132">
            <v>132</v>
          </cell>
        </row>
        <row r="133">
          <cell r="A133">
            <v>0</v>
          </cell>
          <cell r="B133">
            <v>133</v>
          </cell>
        </row>
        <row r="134">
          <cell r="A134">
            <v>0</v>
          </cell>
          <cell r="B134">
            <v>134</v>
          </cell>
        </row>
        <row r="135">
          <cell r="A135">
            <v>0</v>
          </cell>
          <cell r="B135">
            <v>135</v>
          </cell>
        </row>
        <row r="136">
          <cell r="A136">
            <v>0</v>
          </cell>
          <cell r="B136">
            <v>136</v>
          </cell>
        </row>
        <row r="137">
          <cell r="A137">
            <v>0</v>
          </cell>
          <cell r="B137">
            <v>137</v>
          </cell>
        </row>
        <row r="138">
          <cell r="A138">
            <v>0</v>
          </cell>
          <cell r="B138">
            <v>138</v>
          </cell>
        </row>
        <row r="139">
          <cell r="A139">
            <v>0</v>
          </cell>
          <cell r="B139">
            <v>139</v>
          </cell>
        </row>
        <row r="140">
          <cell r="A140">
            <v>0</v>
          </cell>
          <cell r="B140">
            <v>140</v>
          </cell>
        </row>
        <row r="141">
          <cell r="A141">
            <v>0</v>
          </cell>
          <cell r="B141">
            <v>141</v>
          </cell>
        </row>
        <row r="142">
          <cell r="A142">
            <v>0</v>
          </cell>
          <cell r="B142">
            <v>142</v>
          </cell>
        </row>
        <row r="143">
          <cell r="A143">
            <v>0</v>
          </cell>
          <cell r="B143">
            <v>143</v>
          </cell>
        </row>
        <row r="144">
          <cell r="A144">
            <v>0</v>
          </cell>
          <cell r="B144">
            <v>144</v>
          </cell>
        </row>
        <row r="145">
          <cell r="A145">
            <v>0</v>
          </cell>
          <cell r="B145">
            <v>145</v>
          </cell>
        </row>
        <row r="146">
          <cell r="A146">
            <v>0</v>
          </cell>
          <cell r="B146">
            <v>146</v>
          </cell>
        </row>
        <row r="147">
          <cell r="A147">
            <v>0</v>
          </cell>
          <cell r="B147">
            <v>147</v>
          </cell>
        </row>
        <row r="148">
          <cell r="A148">
            <v>0</v>
          </cell>
          <cell r="B148">
            <v>148</v>
          </cell>
        </row>
        <row r="149">
          <cell r="A149">
            <v>0</v>
          </cell>
          <cell r="B149">
            <v>149</v>
          </cell>
        </row>
        <row r="150">
          <cell r="A150">
            <v>0</v>
          </cell>
          <cell r="B150">
            <v>150</v>
          </cell>
        </row>
        <row r="151">
          <cell r="A151">
            <v>0</v>
          </cell>
          <cell r="B151">
            <v>151</v>
          </cell>
        </row>
        <row r="152">
          <cell r="A152">
            <v>0</v>
          </cell>
          <cell r="B152">
            <v>152</v>
          </cell>
        </row>
        <row r="153">
          <cell r="A153">
            <v>0</v>
          </cell>
          <cell r="B153">
            <v>153</v>
          </cell>
        </row>
        <row r="154">
          <cell r="A154">
            <v>0</v>
          </cell>
          <cell r="B154">
            <v>154</v>
          </cell>
        </row>
        <row r="155">
          <cell r="A155">
            <v>0</v>
          </cell>
          <cell r="B155">
            <v>155</v>
          </cell>
        </row>
        <row r="156">
          <cell r="A156">
            <v>0</v>
          </cell>
          <cell r="B156">
            <v>156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tschland"/>
      <sheetName val="Impressum"/>
      <sheetName val="Inhalt"/>
      <sheetName val="Hinweise"/>
      <sheetName val="Methodische Hinweis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Glossar"/>
      <sheetName val="Infoseite"/>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Zentraler-Statistik-Service@arbeitsagentur.de" TargetMode="External"/><Relationship Id="rId1" Type="http://schemas.openxmlformats.org/officeDocument/2006/relationships/hyperlink" Target="http://statistik.arbeitsagentur.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s://statistik.arbeitsagentur.de/DE/Navigation/Grundlagen/Methodik-Qualitaet/Methodenberichte/Ausbildungsstellenmarkt/Methodeberichte-Ausbildungsstellenmarkt-Nav.html." TargetMode="External"/><Relationship Id="rId2" Type="http://schemas.openxmlformats.org/officeDocument/2006/relationships/hyperlink" Target="https://statistik.arbeitsagentur.de/DE/Navigation/Grundlagen/Methodik-Qualitaet/Methodenberichte/Ausbildungsstellenmarkt/Methodeberichte-Ausbildungsstellenmarkt-Nav.html" TargetMode="External"/><Relationship Id="rId1" Type="http://schemas.openxmlformats.org/officeDocument/2006/relationships/hyperlink" Target="https://statistik.arbeitsagentur.de/DE/Statischer-Content/Grundlagen/Methodik-Qualitaet/Methodenberichte/Uebergreifend/Generische-Publikationen/Methodenbericht-Klassifikation-Berufe-ueberarbeitete-Fassung.pdf?__blob=publicationFile&amp;v=3"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statistik.arbeitsagentur.de/DE/Navigation/Statistiken/Fachstatistiken/Ausbildungsmarkt/Produkte/Alle-Produkte-Nav.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statistik.arbeitsagentur.de/DE/Statischer-Content/Grundlagen/Klassifikationen/Klassifikation-der-Berufe/KldB2010/Arbeitshilfen/Aenderungen-Berufe/Generische-Publikationen/Aenderungshistorie-02012020.xlsx?__blob=publicationFile&amp;v=5" TargetMode="External"/><Relationship Id="rId2" Type="http://schemas.openxmlformats.org/officeDocument/2006/relationships/hyperlink" Target="https://statistik.arbeitsagentur.de/Statischer-Content/Statistik-nach-Themen/Arbeitslose-gemeldete-Arbeitsstellen/Generische-Publikationen/Kurzinfo-DKZ-Aenderungen.pdf" TargetMode="External"/><Relationship Id="rId1" Type="http://schemas.openxmlformats.org/officeDocument/2006/relationships/hyperlink" Target="https://statistik.arbeitsagentur.de/DE/Navigation/Grundlagen/Methodik-Qualitaet/Methodenberichte/Uebergreifend/Methodenberichte-Uebergreifend-Nav.html"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statistik.arbeitsagentur.de/DE/Navigation/Grundlagen/Klassifikationen/Klassifikation-der-Berufe/KldB2010/Arbeitshilfen/Aenderungen-KldB/Aenderungen-KldB.html"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Ausbildungsmarkt/Ausbildungsmarkt-Nav.html" TargetMode="External"/><Relationship Id="rId13" Type="http://schemas.openxmlformats.org/officeDocument/2006/relationships/hyperlink" Target="https://statistik.arbeitsagentur.de/DE/Navigation/Statistiken/Fachstatistiken/Grundsicherung-fuer-Arbeitsuchende-SGBII/Grundsicherung-fuer-Arbeitsuchende-SGBII-Nav.html" TargetMode="External"/><Relationship Id="rId18" Type="http://schemas.openxmlformats.org/officeDocument/2006/relationships/hyperlink" Target="https://statistik.arbeitsagentur.de/DE/Navigation/Statistiken/Themen-im-Fokus/Demografie/Demografie-Nav.html" TargetMode="External"/><Relationship Id="rId26" Type="http://schemas.openxmlformats.org/officeDocument/2006/relationships/hyperlink" Target="https://statistik.arbeitsagentur.de/DE/Navigation/Statistiken/Themen-im-Fokus/Migration/Migration-Nav.html"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chkraeftebedarf/Fachkraeftebedarf-Nav.html" TargetMode="External"/><Relationship Id="rId7" Type="http://schemas.openxmlformats.org/officeDocument/2006/relationships/hyperlink" Target="https://statistik.arbeitsagentur.de/DE/Navigation/Statistiken/Fachstatistiken/Arbeitsuche-Arbeitslosigkeit-Unterbeschaeftigung/Arbeitsuche-Arbeitslosigkeit-Unterbeschaeftigung-Nav.html" TargetMode="External"/><Relationship Id="rId12" Type="http://schemas.openxmlformats.org/officeDocument/2006/relationships/hyperlink" Target="https://statistik.arbeitsagentur.de/DE/Navigation/Statistiken/Fachstatistiken/Gemeldete-Arbeitsstellen/Gemeldete-Arbeitsstellen-Nav.html" TargetMode="External"/><Relationship Id="rId17" Type="http://schemas.openxmlformats.org/officeDocument/2006/relationships/hyperlink" Target="https://statistik.arbeitsagentur.de/DE/Navigation/Statistiken/Themen-im-Fokus/Corona/Corona-Nav.html" TargetMode="External"/><Relationship Id="rId25" Type="http://schemas.openxmlformats.org/officeDocument/2006/relationships/hyperlink" Target="https://statistik.arbeitsagentur.de/DE/Navigation/Statistiken/Themen-im-Fokus/Menschen-mit-Behinderungen/Menschen-mit-Behinderungen-Nav.html" TargetMode="External"/><Relationship Id="rId2" Type="http://schemas.openxmlformats.org/officeDocument/2006/relationships/hyperlink" Target="https://statistik.arbeitsagentur.de/DE/Statischer-Content/Grundlagen/Definitionen/Glossare/Generische-Publikationen/Gesamtglossar.pdf" TargetMode="External"/><Relationship Id="rId16" Type="http://schemas.openxmlformats.org/officeDocument/2006/relationships/hyperlink" Target="https://statistik.arbeitsagentur.de/DE/Navigation/Statistiken/Themen-im-Fokus/Bildung/Bildung-Nav.html" TargetMode="External"/><Relationship Id="rId20" Type="http://schemas.openxmlformats.org/officeDocument/2006/relationships/hyperlink" Target="https://statistik.arbeitsagentur.de/DE/Navigation/Statistiken/Themen-im-Fokus/Entgelt/Entgelt-Nav.html" TargetMode="External"/><Relationship Id="rId29" Type="http://schemas.openxmlformats.org/officeDocument/2006/relationships/hyperlink" Target="https://statistik.arbeitsagentur.de/DE/Navigation/Statistiken/Themen-im-Fokus/Zeitarbeit/Zeitarbeit-Nav.html"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Grundlagen/Methodik-Qualitaet/Qualitaetsberichte/Qualitaetsberichte-Nav.html" TargetMode="External"/><Relationship Id="rId11" Type="http://schemas.openxmlformats.org/officeDocument/2006/relationships/hyperlink" Target="https://statistik.arbeitsagentur.de/DE/Navigation/Statistiken/Fachstatistiken/Foerderung-und-berufliche-Rehabilitation/Foerderung-und-berufliche-Rehabilitation-Nav.html" TargetMode="External"/><Relationship Id="rId24" Type="http://schemas.openxmlformats.org/officeDocument/2006/relationships/hyperlink" Target="https://statistik.arbeitsagentur.de/DE/Navigation/Statistiken/Themen-im-Fokus/Langzeitarbeitslosigkeit/Langzeitarbeitslosigkeit-Nav.html" TargetMode="External"/><Relationship Id="rId5" Type="http://schemas.openxmlformats.org/officeDocument/2006/relationships/hyperlink" Target="https://statistik.arbeitsagentur.de/DE/Navigation/Grundlagen/Methodik-Qualitaet/Methodische-Hinweise/Meth-Hinweise-Nav.html" TargetMode="External"/><Relationship Id="rId15" Type="http://schemas.openxmlformats.org/officeDocument/2006/relationships/hyperlink" Target="https://statistik.arbeitsagentur.de/DE/Navigation/Statistiken/Themen-im-Fokus/Berufe/Berufe-Nav.html" TargetMode="External"/><Relationship Id="rId23" Type="http://schemas.openxmlformats.org/officeDocument/2006/relationships/hyperlink" Target="https://statistik.arbeitsagentur.de/DE/Navigation/Statistiken/Themen-im-Fokus/Frauen-und-Maenner/Frauen-und-Maenner-Nav.html" TargetMode="External"/><Relationship Id="rId28" Type="http://schemas.openxmlformats.org/officeDocument/2006/relationships/hyperlink" Target="https://statistik.arbeitsagentur.de/DE/Navigation/Statistiken/Themen-im-Fokus/Wirtschaftszweige/Wirtschaftszweige-Nav.html" TargetMode="External"/><Relationship Id="rId10" Type="http://schemas.openxmlformats.org/officeDocument/2006/relationships/hyperlink" Target="https://statistik.arbeitsagentur.de/DE/Navigation/Statistiken/Fachstatistiken/Einnahmen-Ausgaben/Einnahmen-Ausgaben-Nav.html" TargetMode="External"/><Relationship Id="rId19" Type="http://schemas.openxmlformats.org/officeDocument/2006/relationships/hyperlink" Target="https://statistik.arbeitsagentur.de/DE/Navigation/Statistiken/Themen-im-Fokus/Eingliederungsbilanzen/Eingliederungsbilanzen-Nav.html" TargetMode="External"/><Relationship Id="rId31" Type="http://schemas.openxmlformats.org/officeDocument/2006/relationships/drawing" Target="../drawings/drawing23.xml"/><Relationship Id="rId4" Type="http://schemas.openxmlformats.org/officeDocument/2006/relationships/hyperlink" Target="https://statistik.arbeitsagentur.de/DE/Statischer-Content/Grundlagen/Definitionen/Generische-Publikationen/Zeichenerklaerung.pdf" TargetMode="External"/><Relationship Id="rId9" Type="http://schemas.openxmlformats.org/officeDocument/2006/relationships/hyperlink" Target="https://statistik.arbeitsagentur.de/DE/Navigation/Statistiken/Fachstatistiken/Beschaeftigung/Beschaeftigung-Nav.html" TargetMode="External"/><Relationship Id="rId14" Type="http://schemas.openxmlformats.org/officeDocument/2006/relationships/hyperlink" Target="https://statistik.arbeitsagentur.de/DE/Navigation/Statistiken/Fachstatistiken/Leistungen-SGBIII/Leistungen-SGBIII-Nav.html" TargetMode="External"/><Relationship Id="rId22" Type="http://schemas.openxmlformats.org/officeDocument/2006/relationships/hyperlink" Target="https://statistik.arbeitsagentur.de/DE/Navigation/Statistiken/Themen-im-Fokus/Familien-Kinder/Familien-und-Kinder-Nav.html" TargetMode="External"/><Relationship Id="rId27" Type="http://schemas.openxmlformats.org/officeDocument/2006/relationships/hyperlink" Target="https://statistik.arbeitsagentur.de/DE/Navigation/Statistiken/Themen-im-Fokus/Regionale-Mobilitaet/Regionale-Mobilitaet-Nav.html" TargetMode="External"/><Relationship Id="rId30"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3"/>
  <sheetViews>
    <sheetView tabSelected="1" zoomScaleNormal="100" workbookViewId="0"/>
  </sheetViews>
  <sheetFormatPr baseColWidth="10" defaultColWidth="11" defaultRowHeight="14" x14ac:dyDescent="0.3"/>
  <cols>
    <col min="1" max="2" width="45.58203125" style="83" customWidth="1"/>
    <col min="3" max="16384" width="11" style="83"/>
  </cols>
  <sheetData>
    <row r="1" ht="14.15" customHeight="1" x14ac:dyDescent="0.3"/>
    <row r="2" ht="14.15" customHeight="1" x14ac:dyDescent="0.3"/>
    <row r="3" ht="14.15" customHeight="1" x14ac:dyDescent="0.3"/>
    <row r="4" ht="14.15" customHeight="1" x14ac:dyDescent="0.3"/>
    <row r="5" ht="14.15" customHeight="1" x14ac:dyDescent="0.3"/>
    <row r="6" ht="14.15" customHeight="1" x14ac:dyDescent="0.3"/>
    <row r="7" ht="14.15" customHeight="1" x14ac:dyDescent="0.3"/>
    <row r="8" ht="14.15" customHeight="1" x14ac:dyDescent="0.3"/>
    <row r="9" ht="14.15" customHeight="1" x14ac:dyDescent="0.3"/>
    <row r="10" ht="14.15" customHeight="1" x14ac:dyDescent="0.3"/>
    <row r="11" ht="14.15" customHeight="1" x14ac:dyDescent="0.3"/>
    <row r="12" ht="14.15" customHeight="1" x14ac:dyDescent="0.3"/>
    <row r="13" ht="14.15" customHeight="1" x14ac:dyDescent="0.3"/>
    <row r="14" ht="14.15" customHeight="1" x14ac:dyDescent="0.3"/>
    <row r="15" ht="14.15" customHeight="1" x14ac:dyDescent="0.3"/>
    <row r="16" ht="14.15" customHeight="1" x14ac:dyDescent="0.3"/>
    <row r="17" ht="14.15" customHeight="1" x14ac:dyDescent="0.3"/>
    <row r="18" ht="14.15" customHeight="1" x14ac:dyDescent="0.3"/>
    <row r="19" ht="14.15" customHeight="1" x14ac:dyDescent="0.3"/>
    <row r="20" ht="14.15" customHeight="1" x14ac:dyDescent="0.3"/>
    <row r="21" ht="14.15" customHeight="1" x14ac:dyDescent="0.3"/>
    <row r="22" ht="14.15" customHeight="1" x14ac:dyDescent="0.3"/>
    <row r="23" ht="14.15" customHeight="1" x14ac:dyDescent="0.3"/>
    <row r="24" ht="14.15" customHeight="1" x14ac:dyDescent="0.3"/>
    <row r="25" ht="14.15" customHeight="1" x14ac:dyDescent="0.3"/>
    <row r="26" ht="14.15" customHeight="1" x14ac:dyDescent="0.3"/>
    <row r="27" ht="14.15" customHeight="1" x14ac:dyDescent="0.3"/>
    <row r="28" ht="14.15" customHeight="1" x14ac:dyDescent="0.3"/>
    <row r="29" ht="14.15" customHeight="1" x14ac:dyDescent="0.3"/>
    <row r="30" ht="14.15" customHeight="1" x14ac:dyDescent="0.3"/>
    <row r="31" ht="14.15" customHeight="1" x14ac:dyDescent="0.3"/>
    <row r="32" ht="14.15" customHeight="1" x14ac:dyDescent="0.3"/>
    <row r="33" ht="14.15" customHeight="1" x14ac:dyDescent="0.3"/>
    <row r="34" ht="14.15" customHeight="1" x14ac:dyDescent="0.3"/>
    <row r="35" ht="14.15" customHeight="1" x14ac:dyDescent="0.3"/>
    <row r="36" ht="14.15" customHeight="1" x14ac:dyDescent="0.3"/>
    <row r="37" ht="14.15" customHeight="1" x14ac:dyDescent="0.3"/>
    <row r="38" ht="14.15" customHeight="1" x14ac:dyDescent="0.3"/>
    <row r="39" ht="14.15" customHeight="1" x14ac:dyDescent="0.3"/>
    <row r="40" ht="14.15" customHeight="1" x14ac:dyDescent="0.3"/>
    <row r="41" ht="14.15" customHeight="1" x14ac:dyDescent="0.3"/>
    <row r="42" ht="14.15" customHeight="1" x14ac:dyDescent="0.3"/>
    <row r="43" ht="14.15" customHeight="1" x14ac:dyDescent="0.3"/>
    <row r="44" ht="14.15" customHeight="1" x14ac:dyDescent="0.3"/>
    <row r="45" ht="14.15" customHeight="1" x14ac:dyDescent="0.3"/>
    <row r="46" ht="14.15" customHeight="1" x14ac:dyDescent="0.3"/>
    <row r="47" ht="14.15" customHeight="1" x14ac:dyDescent="0.3"/>
    <row r="48" ht="14.15" customHeight="1" x14ac:dyDescent="0.3"/>
    <row r="49" ht="14.15" customHeight="1" x14ac:dyDescent="0.3"/>
    <row r="50" ht="14.15" customHeight="1" x14ac:dyDescent="0.3"/>
    <row r="51" ht="14.15" customHeight="1" x14ac:dyDescent="0.3"/>
    <row r="52" ht="14.15" customHeight="1" x14ac:dyDescent="0.3"/>
    <row r="53" ht="64.5" customHeight="1" x14ac:dyDescent="0.3"/>
  </sheetData>
  <pageMargins left="0.31496062992126" right="0" top="0" bottom="0" header="0" footer="0"/>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M50"/>
  <sheetViews>
    <sheetView showGridLines="0" zoomScaleNormal="100" workbookViewId="0"/>
  </sheetViews>
  <sheetFormatPr baseColWidth="10" defaultRowHeight="14" x14ac:dyDescent="0.3"/>
  <cols>
    <col min="1" max="1" width="28.83203125" bestFit="1" customWidth="1"/>
    <col min="2" max="13" width="6" customWidth="1"/>
  </cols>
  <sheetData>
    <row r="1" spans="1:13" ht="35.25" customHeight="1" x14ac:dyDescent="0.3">
      <c r="A1" s="253"/>
      <c r="B1" s="358">
        <f>$A$4</f>
        <v>44440</v>
      </c>
      <c r="C1" s="358"/>
      <c r="D1" s="358"/>
      <c r="E1" s="358"/>
      <c r="F1" s="358"/>
      <c r="G1" s="358"/>
      <c r="H1" s="358"/>
      <c r="I1" s="358"/>
      <c r="J1" s="358"/>
      <c r="K1" s="358"/>
      <c r="L1" s="358"/>
      <c r="M1" s="358"/>
    </row>
    <row r="2" spans="1:13" ht="25.5" customHeight="1" x14ac:dyDescent="0.3">
      <c r="A2" s="388" t="s">
        <v>221</v>
      </c>
      <c r="B2" s="378"/>
      <c r="C2" s="378"/>
      <c r="D2" s="378"/>
      <c r="E2" s="378"/>
      <c r="F2" s="378"/>
      <c r="G2" s="378"/>
      <c r="H2" s="378"/>
      <c r="I2" s="378"/>
      <c r="J2" s="378"/>
      <c r="K2" s="378"/>
      <c r="L2" s="378"/>
      <c r="M2" s="378"/>
    </row>
    <row r="3" spans="1:13" x14ac:dyDescent="0.3">
      <c r="A3" s="400" t="s">
        <v>0</v>
      </c>
      <c r="B3" s="400"/>
      <c r="C3" s="400"/>
      <c r="D3" s="400"/>
      <c r="E3" s="400"/>
      <c r="F3" s="400"/>
      <c r="G3" s="400"/>
      <c r="H3" s="400"/>
      <c r="I3" s="400"/>
      <c r="J3" s="400"/>
      <c r="K3" s="400"/>
      <c r="L3" s="400"/>
      <c r="M3" s="400"/>
    </row>
    <row r="4" spans="1:13" x14ac:dyDescent="0.3">
      <c r="A4" s="362">
        <v>44440</v>
      </c>
      <c r="B4" s="362"/>
      <c r="C4" s="362"/>
      <c r="D4" s="362"/>
      <c r="E4" s="362"/>
      <c r="F4" s="362"/>
      <c r="G4" s="362"/>
      <c r="H4" s="362"/>
      <c r="I4" s="362"/>
      <c r="J4" s="362"/>
      <c r="K4" s="362"/>
      <c r="L4" s="362"/>
      <c r="M4" s="362"/>
    </row>
    <row r="5" spans="1:13" x14ac:dyDescent="0.3">
      <c r="A5" s="12"/>
      <c r="B5" s="12"/>
      <c r="C5" s="12"/>
      <c r="D5" s="12"/>
      <c r="E5" s="12"/>
      <c r="F5" s="12"/>
      <c r="G5" s="12"/>
      <c r="H5" s="12"/>
      <c r="I5" s="12"/>
      <c r="J5" s="12"/>
      <c r="K5" s="12"/>
      <c r="L5" s="12"/>
      <c r="M5" s="12"/>
    </row>
    <row r="6" spans="1:13" ht="19.5" customHeight="1" x14ac:dyDescent="0.3">
      <c r="A6" s="384" t="s">
        <v>40</v>
      </c>
      <c r="B6" s="390" t="s">
        <v>4</v>
      </c>
      <c r="C6" s="391"/>
      <c r="D6" s="390" t="s">
        <v>57</v>
      </c>
      <c r="E6" s="398"/>
      <c r="F6" s="398"/>
      <c r="G6" s="398"/>
      <c r="H6" s="398"/>
      <c r="I6" s="398"/>
      <c r="J6" s="398"/>
      <c r="K6" s="398"/>
      <c r="L6" s="398"/>
      <c r="M6" s="391"/>
    </row>
    <row r="7" spans="1:13" ht="18" customHeight="1" x14ac:dyDescent="0.3">
      <c r="A7" s="385"/>
      <c r="B7" s="392" t="s">
        <v>18</v>
      </c>
      <c r="C7" s="395" t="s">
        <v>58</v>
      </c>
      <c r="D7" s="390" t="s">
        <v>97</v>
      </c>
      <c r="E7" s="391"/>
      <c r="F7" s="390" t="s">
        <v>96</v>
      </c>
      <c r="G7" s="391"/>
      <c r="H7" s="390" t="s">
        <v>62</v>
      </c>
      <c r="I7" s="398"/>
      <c r="J7" s="398"/>
      <c r="K7" s="391"/>
      <c r="L7" s="392" t="s">
        <v>63</v>
      </c>
      <c r="M7" s="399"/>
    </row>
    <row r="8" spans="1:13" ht="14.25" customHeight="1" x14ac:dyDescent="0.3">
      <c r="A8" s="385"/>
      <c r="B8" s="393"/>
      <c r="C8" s="396"/>
      <c r="D8" s="393" t="s">
        <v>18</v>
      </c>
      <c r="E8" s="395" t="s">
        <v>59</v>
      </c>
      <c r="F8" s="395" t="s">
        <v>18</v>
      </c>
      <c r="G8" s="399" t="s">
        <v>59</v>
      </c>
      <c r="H8" s="390" t="s">
        <v>64</v>
      </c>
      <c r="I8" s="398"/>
      <c r="J8" s="390" t="s">
        <v>65</v>
      </c>
      <c r="K8" s="391"/>
      <c r="L8" s="395" t="s">
        <v>18</v>
      </c>
      <c r="M8" s="395" t="s">
        <v>59</v>
      </c>
    </row>
    <row r="9" spans="1:13" ht="30" x14ac:dyDescent="0.3">
      <c r="A9" s="385"/>
      <c r="B9" s="394"/>
      <c r="C9" s="397"/>
      <c r="D9" s="394"/>
      <c r="E9" s="397"/>
      <c r="F9" s="397"/>
      <c r="G9" s="401"/>
      <c r="H9" s="64" t="s">
        <v>18</v>
      </c>
      <c r="I9" s="64" t="s">
        <v>59</v>
      </c>
      <c r="J9" s="64" t="s">
        <v>18</v>
      </c>
      <c r="K9" s="64" t="s">
        <v>59</v>
      </c>
      <c r="L9" s="397"/>
      <c r="M9" s="397"/>
    </row>
    <row r="10" spans="1:13" x14ac:dyDescent="0.3">
      <c r="A10" s="386"/>
      <c r="B10" s="65">
        <v>1</v>
      </c>
      <c r="C10" s="65">
        <v>2</v>
      </c>
      <c r="D10" s="66">
        <v>3</v>
      </c>
      <c r="E10" s="67">
        <v>4</v>
      </c>
      <c r="F10" s="66">
        <v>5</v>
      </c>
      <c r="G10" s="67">
        <v>6</v>
      </c>
      <c r="H10" s="67">
        <v>7</v>
      </c>
      <c r="I10" s="67">
        <v>8</v>
      </c>
      <c r="J10" s="67">
        <v>9</v>
      </c>
      <c r="K10" s="67">
        <v>10</v>
      </c>
      <c r="L10" s="67">
        <v>11</v>
      </c>
      <c r="M10" s="67">
        <v>12</v>
      </c>
    </row>
    <row r="11" spans="1:13" x14ac:dyDescent="0.3">
      <c r="A11" s="6" t="s">
        <v>4</v>
      </c>
      <c r="B11" s="24">
        <v>24614</v>
      </c>
      <c r="C11" s="28">
        <v>-16.100000000000001</v>
      </c>
      <c r="D11" s="24">
        <v>7588</v>
      </c>
      <c r="E11" s="28">
        <v>-17.100000000000001</v>
      </c>
      <c r="F11" s="24">
        <v>16723</v>
      </c>
      <c r="G11" s="28">
        <v>-15.4</v>
      </c>
      <c r="H11" s="24">
        <v>4726</v>
      </c>
      <c r="I11" s="28">
        <v>-20.7</v>
      </c>
      <c r="J11" s="24">
        <v>11997</v>
      </c>
      <c r="K11" s="28">
        <v>-13.1</v>
      </c>
      <c r="L11" s="24">
        <v>303</v>
      </c>
      <c r="M11" s="28">
        <v>-30.2</v>
      </c>
    </row>
    <row r="12" spans="1:13" x14ac:dyDescent="0.3">
      <c r="A12" s="8" t="s">
        <v>10</v>
      </c>
      <c r="B12" s="98"/>
      <c r="C12" s="98"/>
      <c r="D12" s="98"/>
      <c r="E12" s="98"/>
      <c r="F12" s="98"/>
      <c r="G12" s="98"/>
      <c r="H12" s="98"/>
      <c r="I12" s="98"/>
      <c r="J12" s="98"/>
      <c r="K12" s="98"/>
      <c r="L12" s="98"/>
      <c r="M12" s="99"/>
    </row>
    <row r="13" spans="1:13" x14ac:dyDescent="0.3">
      <c r="A13" s="62" t="s">
        <v>55</v>
      </c>
      <c r="B13" s="17">
        <v>15747</v>
      </c>
      <c r="C13" s="29">
        <v>-15.7</v>
      </c>
      <c r="D13" s="17">
        <v>4776</v>
      </c>
      <c r="E13" s="29">
        <v>-17</v>
      </c>
      <c r="F13" s="17">
        <v>10814</v>
      </c>
      <c r="G13" s="29">
        <v>-14.6</v>
      </c>
      <c r="H13" s="17">
        <v>3048</v>
      </c>
      <c r="I13" s="29">
        <v>-20.5</v>
      </c>
      <c r="J13" s="17">
        <v>7766</v>
      </c>
      <c r="K13" s="29">
        <v>-12</v>
      </c>
      <c r="L13" s="17">
        <v>157</v>
      </c>
      <c r="M13" s="29">
        <v>-40.299999999999997</v>
      </c>
    </row>
    <row r="14" spans="1:13" x14ac:dyDescent="0.3">
      <c r="A14" s="62" t="s">
        <v>56</v>
      </c>
      <c r="B14" s="17">
        <v>8864</v>
      </c>
      <c r="C14" s="29">
        <v>-17</v>
      </c>
      <c r="D14" s="17">
        <v>2810</v>
      </c>
      <c r="E14" s="29">
        <v>-17.5</v>
      </c>
      <c r="F14" s="17">
        <v>5908</v>
      </c>
      <c r="G14" s="29">
        <v>-16.8</v>
      </c>
      <c r="H14" s="17">
        <v>1677</v>
      </c>
      <c r="I14" s="29">
        <v>-21</v>
      </c>
      <c r="J14" s="17">
        <v>4231</v>
      </c>
      <c r="K14" s="29">
        <v>-15</v>
      </c>
      <c r="L14" s="17">
        <v>146</v>
      </c>
      <c r="M14" s="29">
        <v>-14.6</v>
      </c>
    </row>
    <row r="15" spans="1:13" x14ac:dyDescent="0.3">
      <c r="A15" s="8" t="s">
        <v>5</v>
      </c>
      <c r="B15" s="98"/>
      <c r="C15" s="98"/>
      <c r="D15" s="98"/>
      <c r="E15" s="98"/>
      <c r="F15" s="98"/>
      <c r="G15" s="98"/>
      <c r="H15" s="98"/>
      <c r="I15" s="98"/>
      <c r="J15" s="98"/>
      <c r="K15" s="98"/>
      <c r="L15" s="98"/>
      <c r="M15" s="99"/>
    </row>
    <row r="16" spans="1:13" x14ac:dyDescent="0.3">
      <c r="A16" s="148" t="s">
        <v>101</v>
      </c>
      <c r="B16" s="17">
        <v>80</v>
      </c>
      <c r="C16" s="29">
        <v>-14</v>
      </c>
      <c r="D16" s="17">
        <v>77</v>
      </c>
      <c r="E16" s="29">
        <v>-13.5</v>
      </c>
      <c r="F16" s="17">
        <v>0</v>
      </c>
      <c r="G16" s="29">
        <v>0</v>
      </c>
      <c r="H16" s="17">
        <v>0</v>
      </c>
      <c r="I16" s="29">
        <v>0</v>
      </c>
      <c r="J16" s="17">
        <v>0</v>
      </c>
      <c r="K16" s="29">
        <v>0</v>
      </c>
      <c r="L16" s="17">
        <v>3</v>
      </c>
      <c r="M16" s="29">
        <v>-25</v>
      </c>
    </row>
    <row r="17" spans="1:13" x14ac:dyDescent="0.3">
      <c r="A17" s="148" t="s">
        <v>102</v>
      </c>
      <c r="B17" s="17">
        <v>749</v>
      </c>
      <c r="C17" s="29">
        <v>-13.1</v>
      </c>
      <c r="D17" s="17">
        <v>705</v>
      </c>
      <c r="E17" s="29">
        <v>-12.4</v>
      </c>
      <c r="F17" s="17">
        <v>39</v>
      </c>
      <c r="G17" s="29">
        <v>-27.8</v>
      </c>
      <c r="H17" s="17">
        <v>39</v>
      </c>
      <c r="I17" s="29">
        <v>-26.4</v>
      </c>
      <c r="J17" s="17">
        <v>0</v>
      </c>
      <c r="K17" s="29">
        <v>-100</v>
      </c>
      <c r="L17" s="17">
        <v>5</v>
      </c>
      <c r="M17" s="29">
        <v>66.7</v>
      </c>
    </row>
    <row r="18" spans="1:13" x14ac:dyDescent="0.3">
      <c r="A18" s="148" t="s">
        <v>103</v>
      </c>
      <c r="B18" s="17">
        <v>1946</v>
      </c>
      <c r="C18" s="29">
        <v>-10.8</v>
      </c>
      <c r="D18" s="17">
        <v>1418</v>
      </c>
      <c r="E18" s="29">
        <v>-11.4</v>
      </c>
      <c r="F18" s="17">
        <v>523</v>
      </c>
      <c r="G18" s="29">
        <v>-9.4</v>
      </c>
      <c r="H18" s="17">
        <v>476</v>
      </c>
      <c r="I18" s="29">
        <v>-10.7</v>
      </c>
      <c r="J18" s="17">
        <v>47</v>
      </c>
      <c r="K18" s="29">
        <v>6.8</v>
      </c>
      <c r="L18" s="17">
        <v>5</v>
      </c>
      <c r="M18" s="29">
        <v>0</v>
      </c>
    </row>
    <row r="19" spans="1:13" x14ac:dyDescent="0.3">
      <c r="A19" s="148" t="s">
        <v>104</v>
      </c>
      <c r="B19" s="17">
        <v>3435</v>
      </c>
      <c r="C19" s="29">
        <v>-16.100000000000001</v>
      </c>
      <c r="D19" s="17">
        <v>1867</v>
      </c>
      <c r="E19" s="29">
        <v>-20.5</v>
      </c>
      <c r="F19" s="17">
        <v>1557</v>
      </c>
      <c r="G19" s="29">
        <v>-10.4</v>
      </c>
      <c r="H19" s="17">
        <v>1036</v>
      </c>
      <c r="I19" s="29">
        <v>-12.9</v>
      </c>
      <c r="J19" s="17">
        <v>521</v>
      </c>
      <c r="K19" s="29">
        <v>-4.9000000000000004</v>
      </c>
      <c r="L19" s="17">
        <v>11</v>
      </c>
      <c r="M19" s="29">
        <v>57.1</v>
      </c>
    </row>
    <row r="20" spans="1:13" x14ac:dyDescent="0.3">
      <c r="A20" s="148" t="s">
        <v>105</v>
      </c>
      <c r="B20" s="17">
        <v>3751</v>
      </c>
      <c r="C20" s="29">
        <v>-18.899999999999999</v>
      </c>
      <c r="D20" s="17">
        <v>1517</v>
      </c>
      <c r="E20" s="29">
        <v>-17.7</v>
      </c>
      <c r="F20" s="17">
        <v>2217</v>
      </c>
      <c r="G20" s="29">
        <v>-19.899999999999999</v>
      </c>
      <c r="H20" s="17">
        <v>1179</v>
      </c>
      <c r="I20" s="29">
        <v>-20.8</v>
      </c>
      <c r="J20" s="17">
        <v>1038</v>
      </c>
      <c r="K20" s="29">
        <v>-18.899999999999999</v>
      </c>
      <c r="L20" s="17">
        <v>17</v>
      </c>
      <c r="M20" s="29">
        <v>21.4</v>
      </c>
    </row>
    <row r="21" spans="1:13" x14ac:dyDescent="0.3">
      <c r="A21" s="61" t="s">
        <v>106</v>
      </c>
      <c r="B21" s="17">
        <v>9961</v>
      </c>
      <c r="C21" s="29">
        <v>-16</v>
      </c>
      <c r="D21" s="17">
        <v>5584</v>
      </c>
      <c r="E21" s="29">
        <v>-16.5</v>
      </c>
      <c r="F21" s="17">
        <v>4336</v>
      </c>
      <c r="G21" s="29">
        <v>-15.6</v>
      </c>
      <c r="H21" s="17">
        <v>2730</v>
      </c>
      <c r="I21" s="29">
        <v>-16.399999999999999</v>
      </c>
      <c r="J21" s="17">
        <v>1606</v>
      </c>
      <c r="K21" s="29">
        <v>-14.3</v>
      </c>
      <c r="L21" s="17">
        <v>41</v>
      </c>
      <c r="M21" s="29">
        <v>24.2</v>
      </c>
    </row>
    <row r="22" spans="1:13" x14ac:dyDescent="0.3">
      <c r="A22" s="148" t="s">
        <v>107</v>
      </c>
      <c r="B22" s="17">
        <v>3153</v>
      </c>
      <c r="C22" s="29">
        <v>-21.6</v>
      </c>
      <c r="D22" s="17">
        <v>819</v>
      </c>
      <c r="E22" s="29">
        <v>-22.1</v>
      </c>
      <c r="F22" s="17">
        <v>2326</v>
      </c>
      <c r="G22" s="29">
        <v>-21</v>
      </c>
      <c r="H22" s="17">
        <v>778</v>
      </c>
      <c r="I22" s="29">
        <v>-28.9</v>
      </c>
      <c r="J22" s="17">
        <v>1548</v>
      </c>
      <c r="K22" s="29">
        <v>-16.3</v>
      </c>
      <c r="L22" s="17">
        <v>8</v>
      </c>
      <c r="M22" s="29">
        <v>-70.400000000000006</v>
      </c>
    </row>
    <row r="23" spans="1:13" x14ac:dyDescent="0.3">
      <c r="A23" s="148" t="s">
        <v>108</v>
      </c>
      <c r="B23" s="17">
        <v>2624</v>
      </c>
      <c r="C23" s="29">
        <v>-13.1</v>
      </c>
      <c r="D23" s="17">
        <v>460</v>
      </c>
      <c r="E23" s="29">
        <v>-11.7</v>
      </c>
      <c r="F23" s="17">
        <v>2150</v>
      </c>
      <c r="G23" s="29">
        <v>-13.1</v>
      </c>
      <c r="H23" s="17">
        <v>492</v>
      </c>
      <c r="I23" s="29">
        <v>-22.2</v>
      </c>
      <c r="J23" s="17">
        <v>1658</v>
      </c>
      <c r="K23" s="29">
        <v>-10</v>
      </c>
      <c r="L23" s="17">
        <v>14</v>
      </c>
      <c r="M23" s="29">
        <v>-41.7</v>
      </c>
    </row>
    <row r="24" spans="1:13" x14ac:dyDescent="0.3">
      <c r="A24" s="148" t="s">
        <v>109</v>
      </c>
      <c r="B24" s="17">
        <v>1843</v>
      </c>
      <c r="C24" s="29">
        <v>-22.5</v>
      </c>
      <c r="D24" s="17">
        <v>230</v>
      </c>
      <c r="E24" s="29">
        <v>-20.399999999999999</v>
      </c>
      <c r="F24" s="17">
        <v>1595</v>
      </c>
      <c r="G24" s="29">
        <v>-22.4</v>
      </c>
      <c r="H24" s="17">
        <v>240</v>
      </c>
      <c r="I24" s="29">
        <v>-33.1</v>
      </c>
      <c r="J24" s="17">
        <v>1355</v>
      </c>
      <c r="K24" s="29">
        <v>-20.100000000000001</v>
      </c>
      <c r="L24" s="17">
        <v>18</v>
      </c>
      <c r="M24" s="29">
        <v>-45.5</v>
      </c>
    </row>
    <row r="25" spans="1:13" x14ac:dyDescent="0.3">
      <c r="A25" s="148" t="s">
        <v>110</v>
      </c>
      <c r="B25" s="17">
        <v>1516</v>
      </c>
      <c r="C25" s="29">
        <v>-16.100000000000001</v>
      </c>
      <c r="D25" s="17">
        <v>156</v>
      </c>
      <c r="E25" s="29">
        <v>-19.600000000000001</v>
      </c>
      <c r="F25" s="17">
        <v>1340</v>
      </c>
      <c r="G25" s="29">
        <v>-15.2</v>
      </c>
      <c r="H25" s="17">
        <v>166</v>
      </c>
      <c r="I25" s="29">
        <v>-14.9</v>
      </c>
      <c r="J25" s="17">
        <v>1174</v>
      </c>
      <c r="K25" s="29">
        <v>-15.3</v>
      </c>
      <c r="L25" s="17">
        <v>20</v>
      </c>
      <c r="M25" s="29">
        <v>-37.5</v>
      </c>
    </row>
    <row r="26" spans="1:13" x14ac:dyDescent="0.3">
      <c r="A26" s="148" t="s">
        <v>111</v>
      </c>
      <c r="B26" s="17">
        <v>1158</v>
      </c>
      <c r="C26" s="29">
        <v>-11.7</v>
      </c>
      <c r="D26" s="17">
        <v>106</v>
      </c>
      <c r="E26" s="29">
        <v>-17.2</v>
      </c>
      <c r="F26" s="17">
        <v>1028</v>
      </c>
      <c r="G26" s="29">
        <v>-10.5</v>
      </c>
      <c r="H26" s="17">
        <v>95</v>
      </c>
      <c r="I26" s="29">
        <v>-31.2</v>
      </c>
      <c r="J26" s="17">
        <v>933</v>
      </c>
      <c r="K26" s="29">
        <v>-7.7</v>
      </c>
      <c r="L26" s="17">
        <v>24</v>
      </c>
      <c r="M26" s="29">
        <v>-29.4</v>
      </c>
    </row>
    <row r="27" spans="1:13" x14ac:dyDescent="0.3">
      <c r="A27" s="61" t="s">
        <v>112</v>
      </c>
      <c r="B27" s="17">
        <v>20255</v>
      </c>
      <c r="C27" s="29">
        <v>-17</v>
      </c>
      <c r="D27" s="17">
        <v>7355</v>
      </c>
      <c r="E27" s="29">
        <v>-17.100000000000001</v>
      </c>
      <c r="F27" s="17">
        <v>12775</v>
      </c>
      <c r="G27" s="29">
        <v>-16.7</v>
      </c>
      <c r="H27" s="17">
        <v>4501</v>
      </c>
      <c r="I27" s="29">
        <v>-20.8</v>
      </c>
      <c r="J27" s="17">
        <v>8274</v>
      </c>
      <c r="K27" s="29">
        <v>-14.3</v>
      </c>
      <c r="L27" s="17">
        <v>125</v>
      </c>
      <c r="M27" s="29">
        <v>-31.7</v>
      </c>
    </row>
    <row r="28" spans="1:13" x14ac:dyDescent="0.3">
      <c r="A28" s="148" t="s">
        <v>113</v>
      </c>
      <c r="B28" s="17">
        <v>4359</v>
      </c>
      <c r="C28" s="29">
        <v>-12</v>
      </c>
      <c r="D28" s="17">
        <v>233</v>
      </c>
      <c r="E28" s="29">
        <v>-18.5</v>
      </c>
      <c r="F28" s="17">
        <v>3948</v>
      </c>
      <c r="G28" s="29">
        <v>-10.6</v>
      </c>
      <c r="H28" s="17">
        <v>225</v>
      </c>
      <c r="I28" s="29">
        <v>-17.899999999999999</v>
      </c>
      <c r="J28" s="17">
        <v>3723</v>
      </c>
      <c r="K28" s="29">
        <v>-10.1</v>
      </c>
      <c r="L28" s="17">
        <v>178</v>
      </c>
      <c r="M28" s="29">
        <v>-29.1</v>
      </c>
    </row>
    <row r="29" spans="1:13" x14ac:dyDescent="0.3">
      <c r="A29" s="8" t="s">
        <v>6</v>
      </c>
      <c r="B29" s="98"/>
      <c r="C29" s="98"/>
      <c r="D29" s="98"/>
      <c r="E29" s="98"/>
      <c r="F29" s="98"/>
      <c r="G29" s="98"/>
      <c r="H29" s="98"/>
      <c r="I29" s="98"/>
      <c r="J29" s="98"/>
      <c r="K29" s="98"/>
      <c r="L29" s="98"/>
      <c r="M29" s="99"/>
    </row>
    <row r="30" spans="1:13" x14ac:dyDescent="0.3">
      <c r="A30" s="61" t="s">
        <v>114</v>
      </c>
      <c r="B30" s="17">
        <v>18975</v>
      </c>
      <c r="C30" s="29">
        <v>-16.7</v>
      </c>
      <c r="D30" s="17">
        <v>5841</v>
      </c>
      <c r="E30" s="29">
        <v>-20.100000000000001</v>
      </c>
      <c r="F30" s="17">
        <v>12998</v>
      </c>
      <c r="G30" s="29">
        <v>-15.1</v>
      </c>
      <c r="H30" s="17">
        <v>3752</v>
      </c>
      <c r="I30" s="29">
        <v>-22.8</v>
      </c>
      <c r="J30" s="17">
        <v>9246</v>
      </c>
      <c r="K30" s="29">
        <v>-11.5</v>
      </c>
      <c r="L30" s="17">
        <v>136</v>
      </c>
      <c r="M30" s="29">
        <v>-19.5</v>
      </c>
    </row>
    <row r="31" spans="1:13" x14ac:dyDescent="0.3">
      <c r="A31" s="61" t="s">
        <v>115</v>
      </c>
      <c r="B31" s="17">
        <v>5639</v>
      </c>
      <c r="C31" s="29">
        <v>-14.1</v>
      </c>
      <c r="D31" s="17">
        <v>1747</v>
      </c>
      <c r="E31" s="29">
        <v>-5.5</v>
      </c>
      <c r="F31" s="17">
        <v>3725</v>
      </c>
      <c r="G31" s="29">
        <v>-16.3</v>
      </c>
      <c r="H31" s="17">
        <v>974</v>
      </c>
      <c r="I31" s="29">
        <v>-11.5</v>
      </c>
      <c r="J31" s="17">
        <v>2751</v>
      </c>
      <c r="K31" s="29">
        <v>-17.899999999999999</v>
      </c>
      <c r="L31" s="17">
        <v>167</v>
      </c>
      <c r="M31" s="29">
        <v>-37</v>
      </c>
    </row>
    <row r="32" spans="1:13" x14ac:dyDescent="0.3">
      <c r="A32" s="61" t="s">
        <v>116</v>
      </c>
      <c r="B32" s="17">
        <v>510</v>
      </c>
      <c r="C32" s="29">
        <v>-34.9</v>
      </c>
      <c r="D32" s="17">
        <v>123</v>
      </c>
      <c r="E32" s="29">
        <v>-37.6</v>
      </c>
      <c r="F32" s="17">
        <v>380</v>
      </c>
      <c r="G32" s="29">
        <v>-34.700000000000003</v>
      </c>
      <c r="H32" s="17">
        <v>86</v>
      </c>
      <c r="I32" s="29">
        <v>-34.4</v>
      </c>
      <c r="J32" s="17">
        <v>294</v>
      </c>
      <c r="K32" s="29">
        <v>-34.799999999999997</v>
      </c>
      <c r="L32" s="17">
        <v>7</v>
      </c>
      <c r="M32" s="29">
        <v>40</v>
      </c>
    </row>
    <row r="33" spans="1:13" x14ac:dyDescent="0.3">
      <c r="A33" s="148" t="s">
        <v>117</v>
      </c>
      <c r="B33" s="17">
        <v>205</v>
      </c>
      <c r="C33" s="29">
        <v>-7.7</v>
      </c>
      <c r="D33" s="17">
        <v>71</v>
      </c>
      <c r="E33" s="29">
        <v>-7.8</v>
      </c>
      <c r="F33" s="17">
        <v>130</v>
      </c>
      <c r="G33" s="29">
        <v>-7.1</v>
      </c>
      <c r="H33" s="17">
        <v>35</v>
      </c>
      <c r="I33" s="29">
        <v>9.4</v>
      </c>
      <c r="J33" s="17">
        <v>95</v>
      </c>
      <c r="K33" s="29">
        <v>-12</v>
      </c>
      <c r="L33" s="17">
        <v>4</v>
      </c>
      <c r="M33" s="29">
        <v>-20</v>
      </c>
    </row>
    <row r="34" spans="1:13" x14ac:dyDescent="0.3">
      <c r="A34" s="8" t="s">
        <v>49</v>
      </c>
      <c r="B34" s="98"/>
      <c r="C34" s="98"/>
      <c r="D34" s="98"/>
      <c r="E34" s="98"/>
      <c r="F34" s="98"/>
      <c r="G34" s="98"/>
      <c r="H34" s="98"/>
      <c r="I34" s="98"/>
      <c r="J34" s="98"/>
      <c r="K34" s="98"/>
      <c r="L34" s="98"/>
      <c r="M34" s="99"/>
    </row>
    <row r="35" spans="1:13" x14ac:dyDescent="0.3">
      <c r="A35" s="61" t="s">
        <v>54</v>
      </c>
      <c r="B35" s="17">
        <v>462</v>
      </c>
      <c r="C35" s="29">
        <v>-8</v>
      </c>
      <c r="D35" s="17">
        <v>78</v>
      </c>
      <c r="E35" s="29">
        <v>-22</v>
      </c>
      <c r="F35" s="17">
        <v>379</v>
      </c>
      <c r="G35" s="29">
        <v>-4.5</v>
      </c>
      <c r="H35" s="17">
        <v>75</v>
      </c>
      <c r="I35" s="29">
        <v>-7.4</v>
      </c>
      <c r="J35" s="17">
        <v>304</v>
      </c>
      <c r="K35" s="29">
        <v>-3.8</v>
      </c>
      <c r="L35" s="17">
        <v>5</v>
      </c>
      <c r="M35" s="29">
        <v>0</v>
      </c>
    </row>
    <row r="36" spans="1:13" x14ac:dyDescent="0.3">
      <c r="A36" s="61" t="s">
        <v>53</v>
      </c>
      <c r="B36" s="17">
        <v>725</v>
      </c>
      <c r="C36" s="29">
        <v>1</v>
      </c>
      <c r="D36" s="17">
        <v>53</v>
      </c>
      <c r="E36" s="29">
        <v>-29.3</v>
      </c>
      <c r="F36" s="17">
        <v>669</v>
      </c>
      <c r="G36" s="29">
        <v>4.5</v>
      </c>
      <c r="H36" s="17">
        <v>137</v>
      </c>
      <c r="I36" s="29">
        <v>17.100000000000001</v>
      </c>
      <c r="J36" s="17">
        <v>532</v>
      </c>
      <c r="K36" s="29">
        <v>1.7</v>
      </c>
      <c r="L36" s="17">
        <v>3</v>
      </c>
      <c r="M36" s="29">
        <v>0</v>
      </c>
    </row>
    <row r="37" spans="1:13" x14ac:dyDescent="0.3">
      <c r="A37" s="8" t="s">
        <v>7</v>
      </c>
      <c r="B37" s="98"/>
      <c r="C37" s="98"/>
      <c r="D37" s="98"/>
      <c r="E37" s="98"/>
      <c r="F37" s="98"/>
      <c r="G37" s="98"/>
      <c r="H37" s="98"/>
      <c r="I37" s="98"/>
      <c r="J37" s="98"/>
      <c r="K37" s="98"/>
      <c r="L37" s="98"/>
      <c r="M37" s="99"/>
    </row>
    <row r="38" spans="1:13" x14ac:dyDescent="0.3">
      <c r="A38" s="61" t="s">
        <v>118</v>
      </c>
      <c r="B38" s="17">
        <v>537</v>
      </c>
      <c r="C38" s="29">
        <v>-2.4</v>
      </c>
      <c r="D38" s="17">
        <v>86</v>
      </c>
      <c r="E38" s="29">
        <v>-4.4000000000000004</v>
      </c>
      <c r="F38" s="17">
        <v>421</v>
      </c>
      <c r="G38" s="29">
        <v>-1.6</v>
      </c>
      <c r="H38" s="17">
        <v>77</v>
      </c>
      <c r="I38" s="29">
        <v>8.5</v>
      </c>
      <c r="J38" s="17">
        <v>344</v>
      </c>
      <c r="K38" s="29">
        <v>-3.6</v>
      </c>
      <c r="L38" s="17">
        <v>30</v>
      </c>
      <c r="M38" s="29">
        <v>-6.2</v>
      </c>
    </row>
    <row r="39" spans="1:13" x14ac:dyDescent="0.3">
      <c r="A39" s="61" t="s">
        <v>119</v>
      </c>
      <c r="B39" s="17">
        <v>7445</v>
      </c>
      <c r="C39" s="29">
        <v>-12.7</v>
      </c>
      <c r="D39" s="17">
        <v>1842</v>
      </c>
      <c r="E39" s="29">
        <v>-17.100000000000001</v>
      </c>
      <c r="F39" s="17">
        <v>5579</v>
      </c>
      <c r="G39" s="29">
        <v>-11</v>
      </c>
      <c r="H39" s="17">
        <v>1360</v>
      </c>
      <c r="I39" s="29">
        <v>-19.7</v>
      </c>
      <c r="J39" s="17">
        <v>4219</v>
      </c>
      <c r="K39" s="29">
        <v>-7.8</v>
      </c>
      <c r="L39" s="17">
        <v>24</v>
      </c>
      <c r="M39" s="29">
        <v>-36.799999999999997</v>
      </c>
    </row>
    <row r="40" spans="1:13" x14ac:dyDescent="0.3">
      <c r="A40" s="61" t="s">
        <v>120</v>
      </c>
      <c r="B40" s="17">
        <v>8537</v>
      </c>
      <c r="C40" s="29">
        <v>-15.3</v>
      </c>
      <c r="D40" s="17">
        <v>2656</v>
      </c>
      <c r="E40" s="29">
        <v>-11.7</v>
      </c>
      <c r="F40" s="17">
        <v>5862</v>
      </c>
      <c r="G40" s="29">
        <v>-16.899999999999999</v>
      </c>
      <c r="H40" s="17">
        <v>1644</v>
      </c>
      <c r="I40" s="29">
        <v>-20.2</v>
      </c>
      <c r="J40" s="17">
        <v>4218</v>
      </c>
      <c r="K40" s="29">
        <v>-15.6</v>
      </c>
      <c r="L40" s="17">
        <v>19</v>
      </c>
      <c r="M40" s="29">
        <v>26.7</v>
      </c>
    </row>
    <row r="41" spans="1:13" x14ac:dyDescent="0.3">
      <c r="A41" s="61" t="s">
        <v>121</v>
      </c>
      <c r="B41" s="17">
        <v>3271</v>
      </c>
      <c r="C41" s="29">
        <v>-20.7</v>
      </c>
      <c r="D41" s="17" t="s">
        <v>317</v>
      </c>
      <c r="E41" s="29" t="s">
        <v>317</v>
      </c>
      <c r="F41" s="17">
        <v>1660</v>
      </c>
      <c r="G41" s="29">
        <v>-18.8</v>
      </c>
      <c r="H41" s="17">
        <v>764</v>
      </c>
      <c r="I41" s="29">
        <v>-15.3</v>
      </c>
      <c r="J41" s="17">
        <v>896</v>
      </c>
      <c r="K41" s="29">
        <v>-21.6</v>
      </c>
      <c r="L41" s="17" t="s">
        <v>317</v>
      </c>
      <c r="M41" s="29" t="s">
        <v>317</v>
      </c>
    </row>
    <row r="42" spans="1:13" x14ac:dyDescent="0.3">
      <c r="A42" s="61" t="s">
        <v>122</v>
      </c>
      <c r="B42" s="17">
        <v>3058</v>
      </c>
      <c r="C42" s="29">
        <v>-24.6</v>
      </c>
      <c r="D42" s="17">
        <v>1385</v>
      </c>
      <c r="E42" s="29">
        <v>-20.9</v>
      </c>
      <c r="F42" s="17">
        <v>1667</v>
      </c>
      <c r="G42" s="29">
        <v>-27.4</v>
      </c>
      <c r="H42" s="17">
        <v>498</v>
      </c>
      <c r="I42" s="29">
        <v>-36.5</v>
      </c>
      <c r="J42" s="17">
        <v>1169</v>
      </c>
      <c r="K42" s="29">
        <v>-22.6</v>
      </c>
      <c r="L42" s="17">
        <v>6</v>
      </c>
      <c r="M42" s="29">
        <v>-50</v>
      </c>
    </row>
    <row r="43" spans="1:13" x14ac:dyDescent="0.3">
      <c r="A43" s="61" t="s">
        <v>93</v>
      </c>
      <c r="B43" s="17">
        <v>1766</v>
      </c>
      <c r="C43" s="29">
        <v>-11.8</v>
      </c>
      <c r="D43" s="17" t="s">
        <v>317</v>
      </c>
      <c r="E43" s="29" t="s">
        <v>317</v>
      </c>
      <c r="F43" s="17">
        <v>1534</v>
      </c>
      <c r="G43" s="29">
        <v>-7.7</v>
      </c>
      <c r="H43" s="17">
        <v>383</v>
      </c>
      <c r="I43" s="29">
        <v>-14.5</v>
      </c>
      <c r="J43" s="17">
        <v>1151</v>
      </c>
      <c r="K43" s="29">
        <v>-5.2</v>
      </c>
      <c r="L43" s="17" t="s">
        <v>317</v>
      </c>
      <c r="M43" s="29" t="s">
        <v>317</v>
      </c>
    </row>
    <row r="44" spans="1:13" x14ac:dyDescent="0.3">
      <c r="A44" s="8" t="s">
        <v>8</v>
      </c>
      <c r="B44" s="98"/>
      <c r="C44" s="98"/>
      <c r="D44" s="98"/>
      <c r="E44" s="98"/>
      <c r="F44" s="98"/>
      <c r="G44" s="98"/>
      <c r="H44" s="98"/>
      <c r="I44" s="98"/>
      <c r="J44" s="98"/>
      <c r="K44" s="98"/>
      <c r="L44" s="98"/>
      <c r="M44" s="99"/>
    </row>
    <row r="45" spans="1:13" x14ac:dyDescent="0.3">
      <c r="A45" s="62" t="s">
        <v>100</v>
      </c>
      <c r="B45" s="24">
        <v>10349</v>
      </c>
      <c r="C45" s="28">
        <v>-13.9</v>
      </c>
      <c r="D45" s="24">
        <v>3157</v>
      </c>
      <c r="E45" s="28">
        <v>-9.8000000000000007</v>
      </c>
      <c r="F45" s="24">
        <v>7179</v>
      </c>
      <c r="G45" s="28">
        <v>-15.6</v>
      </c>
      <c r="H45" s="24">
        <v>1882</v>
      </c>
      <c r="I45" s="28">
        <v>-17.7</v>
      </c>
      <c r="J45" s="24">
        <v>5297</v>
      </c>
      <c r="K45" s="28">
        <v>-14.8</v>
      </c>
      <c r="L45" s="24">
        <v>13</v>
      </c>
      <c r="M45" s="28">
        <v>8.3000000000000007</v>
      </c>
    </row>
    <row r="46" spans="1:13" x14ac:dyDescent="0.3">
      <c r="A46" s="62" t="s">
        <v>99</v>
      </c>
      <c r="B46" s="17">
        <v>9797</v>
      </c>
      <c r="C46" s="29">
        <v>-15.5</v>
      </c>
      <c r="D46" s="17" t="s">
        <v>317</v>
      </c>
      <c r="E46" s="29" t="s">
        <v>317</v>
      </c>
      <c r="F46" s="17">
        <v>6228</v>
      </c>
      <c r="G46" s="29">
        <v>-14.3</v>
      </c>
      <c r="H46" s="17">
        <v>2081</v>
      </c>
      <c r="I46" s="29">
        <v>-19.100000000000001</v>
      </c>
      <c r="J46" s="17">
        <v>4147</v>
      </c>
      <c r="K46" s="29">
        <v>-11.7</v>
      </c>
      <c r="L46" s="17" t="s">
        <v>317</v>
      </c>
      <c r="M46" s="29" t="s">
        <v>317</v>
      </c>
    </row>
    <row r="47" spans="1:13" x14ac:dyDescent="0.3">
      <c r="A47" s="62" t="s">
        <v>98</v>
      </c>
      <c r="B47" s="17">
        <v>1609</v>
      </c>
      <c r="C47" s="29">
        <v>-22</v>
      </c>
      <c r="D47" s="17" t="s">
        <v>317</v>
      </c>
      <c r="E47" s="29" t="s">
        <v>317</v>
      </c>
      <c r="F47" s="17" t="s">
        <v>317</v>
      </c>
      <c r="G47" s="29" t="s">
        <v>317</v>
      </c>
      <c r="H47" s="17" t="s">
        <v>317</v>
      </c>
      <c r="I47" s="29" t="s">
        <v>317</v>
      </c>
      <c r="J47" s="17">
        <v>881</v>
      </c>
      <c r="K47" s="29">
        <v>-17</v>
      </c>
      <c r="L47" s="17">
        <v>0</v>
      </c>
      <c r="M47" s="29">
        <v>-100</v>
      </c>
    </row>
    <row r="48" spans="1:13" x14ac:dyDescent="0.3">
      <c r="A48" s="62" t="s">
        <v>92</v>
      </c>
      <c r="B48" s="17">
        <v>2305</v>
      </c>
      <c r="C48" s="29">
        <v>-21.6</v>
      </c>
      <c r="D48" s="17">
        <v>402</v>
      </c>
      <c r="E48" s="29">
        <v>-41.9</v>
      </c>
      <c r="F48" s="17">
        <v>1898</v>
      </c>
      <c r="G48" s="29">
        <v>-15.3</v>
      </c>
      <c r="H48" s="17">
        <v>410</v>
      </c>
      <c r="I48" s="29">
        <v>-33.4</v>
      </c>
      <c r="J48" s="17">
        <v>1488</v>
      </c>
      <c r="K48" s="29">
        <v>-8.5</v>
      </c>
      <c r="L48" s="17">
        <v>5</v>
      </c>
      <c r="M48" s="29">
        <v>-28.6</v>
      </c>
    </row>
    <row r="49" spans="1:13" x14ac:dyDescent="0.3">
      <c r="A49" s="62" t="s">
        <v>93</v>
      </c>
      <c r="B49" s="21">
        <v>554</v>
      </c>
      <c r="C49" s="31">
        <v>-24.5</v>
      </c>
      <c r="D49" s="21" t="s">
        <v>317</v>
      </c>
      <c r="E49" s="31" t="s">
        <v>317</v>
      </c>
      <c r="F49" s="21" t="s">
        <v>317</v>
      </c>
      <c r="G49" s="31" t="s">
        <v>317</v>
      </c>
      <c r="H49" s="21" t="s">
        <v>317</v>
      </c>
      <c r="I49" s="31" t="s">
        <v>317</v>
      </c>
      <c r="J49" s="21">
        <v>184</v>
      </c>
      <c r="K49" s="31">
        <v>-8.9</v>
      </c>
      <c r="L49" s="21">
        <v>283</v>
      </c>
      <c r="M49" s="31">
        <v>-30.5</v>
      </c>
    </row>
    <row r="50" spans="1:13" ht="10.5" customHeight="1" x14ac:dyDescent="0.3">
      <c r="A50" s="377" t="s">
        <v>42</v>
      </c>
      <c r="B50" s="389"/>
      <c r="C50" s="389"/>
      <c r="D50" s="389"/>
      <c r="J50" s="359" t="s">
        <v>41</v>
      </c>
      <c r="K50" s="359"/>
      <c r="L50" s="387"/>
      <c r="M50" s="387"/>
    </row>
  </sheetData>
  <mergeCells count="23">
    <mergeCell ref="B1:M1"/>
    <mergeCell ref="A6:A10"/>
    <mergeCell ref="B6:C6"/>
    <mergeCell ref="D6:M6"/>
    <mergeCell ref="B7:B9"/>
    <mergeCell ref="C7:C9"/>
    <mergeCell ref="D7:E7"/>
    <mergeCell ref="F7:G7"/>
    <mergeCell ref="A2:M2"/>
    <mergeCell ref="A3:M3"/>
    <mergeCell ref="A4:M4"/>
    <mergeCell ref="A50:D50"/>
    <mergeCell ref="J50:M50"/>
    <mergeCell ref="H7:K7"/>
    <mergeCell ref="L7:M7"/>
    <mergeCell ref="D8:D9"/>
    <mergeCell ref="E8:E9"/>
    <mergeCell ref="F8:F9"/>
    <mergeCell ref="G8:G9"/>
    <mergeCell ref="H8:I8"/>
    <mergeCell ref="J8:K8"/>
    <mergeCell ref="L8:L9"/>
    <mergeCell ref="M8:M9"/>
  </mergeCells>
  <pageMargins left="0.7" right="0.7" top="0.78740157499999996" bottom="0.78740157499999996"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K46"/>
  <sheetViews>
    <sheetView showGridLines="0" zoomScaleNormal="100" workbookViewId="0"/>
  </sheetViews>
  <sheetFormatPr baseColWidth="10" defaultRowHeight="14" x14ac:dyDescent="0.3"/>
  <cols>
    <col min="1" max="1" width="28.83203125" bestFit="1"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88" t="s">
        <v>222</v>
      </c>
      <c r="B2" s="378"/>
      <c r="C2" s="378"/>
      <c r="D2" s="378"/>
      <c r="E2" s="378"/>
      <c r="F2" s="378"/>
      <c r="G2" s="378"/>
      <c r="H2" s="378"/>
      <c r="I2" s="378"/>
      <c r="J2" s="378"/>
      <c r="K2" s="378"/>
    </row>
    <row r="3" spans="1:11" x14ac:dyDescent="0.3">
      <c r="A3" s="400" t="s">
        <v>0</v>
      </c>
      <c r="B3" s="400"/>
      <c r="C3" s="400"/>
      <c r="D3" s="400"/>
      <c r="E3" s="400"/>
      <c r="F3" s="400"/>
      <c r="G3" s="400"/>
      <c r="H3" s="400"/>
      <c r="I3" s="400"/>
      <c r="J3" s="400"/>
      <c r="K3" s="400"/>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79928</v>
      </c>
      <c r="C9" s="26">
        <v>100</v>
      </c>
      <c r="D9" s="24">
        <v>51278</v>
      </c>
      <c r="E9" s="25">
        <v>28646</v>
      </c>
      <c r="F9" s="24">
        <v>82775</v>
      </c>
      <c r="G9" s="26">
        <v>100</v>
      </c>
      <c r="H9" s="24">
        <v>53927</v>
      </c>
      <c r="I9" s="25">
        <v>28847</v>
      </c>
      <c r="J9" s="24">
        <v>-2847</v>
      </c>
      <c r="K9" s="28">
        <v>-3.4</v>
      </c>
    </row>
    <row r="10" spans="1:11" x14ac:dyDescent="0.3">
      <c r="A10" s="8" t="s">
        <v>5</v>
      </c>
      <c r="B10" s="9"/>
      <c r="C10" s="10"/>
      <c r="D10" s="9"/>
      <c r="E10" s="9"/>
      <c r="F10" s="9"/>
      <c r="G10" s="10"/>
      <c r="H10" s="9"/>
      <c r="I10" s="9"/>
      <c r="J10" s="9"/>
      <c r="K10" s="11"/>
    </row>
    <row r="11" spans="1:11" x14ac:dyDescent="0.3">
      <c r="A11" s="148" t="s">
        <v>101</v>
      </c>
      <c r="B11" s="18">
        <v>1314</v>
      </c>
      <c r="C11" s="27">
        <v>1.6</v>
      </c>
      <c r="D11" s="17">
        <v>767</v>
      </c>
      <c r="E11" s="19">
        <v>547</v>
      </c>
      <c r="F11" s="17">
        <v>1561</v>
      </c>
      <c r="G11" s="27">
        <v>1.9</v>
      </c>
      <c r="H11" s="17">
        <v>923</v>
      </c>
      <c r="I11" s="19">
        <v>638</v>
      </c>
      <c r="J11" s="17">
        <v>-247</v>
      </c>
      <c r="K11" s="29">
        <v>-15.8</v>
      </c>
    </row>
    <row r="12" spans="1:11" x14ac:dyDescent="0.3">
      <c r="A12" s="148" t="s">
        <v>102</v>
      </c>
      <c r="B12" s="18">
        <v>6024</v>
      </c>
      <c r="C12" s="27">
        <v>7.5</v>
      </c>
      <c r="D12" s="17">
        <v>3624</v>
      </c>
      <c r="E12" s="19">
        <v>2400</v>
      </c>
      <c r="F12" s="17">
        <v>6409</v>
      </c>
      <c r="G12" s="27">
        <v>7.7</v>
      </c>
      <c r="H12" s="17">
        <v>3760</v>
      </c>
      <c r="I12" s="19">
        <v>2649</v>
      </c>
      <c r="J12" s="17">
        <v>-385</v>
      </c>
      <c r="K12" s="29">
        <v>-6</v>
      </c>
    </row>
    <row r="13" spans="1:11" x14ac:dyDescent="0.3">
      <c r="A13" s="148" t="s">
        <v>103</v>
      </c>
      <c r="B13" s="18">
        <v>10253</v>
      </c>
      <c r="C13" s="27">
        <v>12.8</v>
      </c>
      <c r="D13" s="17">
        <v>6208</v>
      </c>
      <c r="E13" s="19">
        <v>4043</v>
      </c>
      <c r="F13" s="17">
        <v>10264</v>
      </c>
      <c r="G13" s="27">
        <v>12.4</v>
      </c>
      <c r="H13" s="17">
        <v>6308</v>
      </c>
      <c r="I13" s="19">
        <v>3956</v>
      </c>
      <c r="J13" s="17">
        <v>-11</v>
      </c>
      <c r="K13" s="29">
        <v>-0.1</v>
      </c>
    </row>
    <row r="14" spans="1:11" x14ac:dyDescent="0.3">
      <c r="A14" s="148" t="s">
        <v>104</v>
      </c>
      <c r="B14" s="18">
        <v>11248</v>
      </c>
      <c r="C14" s="27">
        <v>14.1</v>
      </c>
      <c r="D14" s="17">
        <v>6975</v>
      </c>
      <c r="E14" s="19">
        <v>4272</v>
      </c>
      <c r="F14" s="17">
        <v>10974</v>
      </c>
      <c r="G14" s="27">
        <v>13.3</v>
      </c>
      <c r="H14" s="17">
        <v>6871</v>
      </c>
      <c r="I14" s="19">
        <v>4102</v>
      </c>
      <c r="J14" s="17">
        <v>274</v>
      </c>
      <c r="K14" s="29">
        <v>2.5</v>
      </c>
    </row>
    <row r="15" spans="1:11" x14ac:dyDescent="0.3">
      <c r="A15" s="148" t="s">
        <v>105</v>
      </c>
      <c r="B15" s="18">
        <v>9672</v>
      </c>
      <c r="C15" s="27">
        <v>12.1</v>
      </c>
      <c r="D15" s="17">
        <v>6054</v>
      </c>
      <c r="E15" s="19">
        <v>3617</v>
      </c>
      <c r="F15" s="17">
        <v>9894</v>
      </c>
      <c r="G15" s="27">
        <v>12</v>
      </c>
      <c r="H15" s="17">
        <v>6369</v>
      </c>
      <c r="I15" s="19">
        <v>3525</v>
      </c>
      <c r="J15" s="17">
        <v>-222</v>
      </c>
      <c r="K15" s="29">
        <v>-2.2000000000000002</v>
      </c>
    </row>
    <row r="16" spans="1:11" x14ac:dyDescent="0.3">
      <c r="A16" s="61" t="s">
        <v>106</v>
      </c>
      <c r="B16" s="18">
        <v>38511</v>
      </c>
      <c r="C16" s="27">
        <v>48.2</v>
      </c>
      <c r="D16" s="17">
        <v>23628</v>
      </c>
      <c r="E16" s="19">
        <v>14879</v>
      </c>
      <c r="F16" s="17">
        <v>39102</v>
      </c>
      <c r="G16" s="27">
        <v>47.2</v>
      </c>
      <c r="H16" s="17">
        <v>24231</v>
      </c>
      <c r="I16" s="19">
        <v>14870</v>
      </c>
      <c r="J16" s="17">
        <v>-591</v>
      </c>
      <c r="K16" s="29">
        <v>-1.5</v>
      </c>
    </row>
    <row r="17" spans="1:11" x14ac:dyDescent="0.3">
      <c r="A17" s="148" t="s">
        <v>107</v>
      </c>
      <c r="B17" s="18">
        <v>8134</v>
      </c>
      <c r="C17" s="27">
        <v>10.199999999999999</v>
      </c>
      <c r="D17" s="17">
        <v>5225</v>
      </c>
      <c r="E17" s="19">
        <v>2909</v>
      </c>
      <c r="F17" s="17">
        <v>8807</v>
      </c>
      <c r="G17" s="27">
        <v>10.6</v>
      </c>
      <c r="H17" s="17">
        <v>5746</v>
      </c>
      <c r="I17" s="19">
        <v>3061</v>
      </c>
      <c r="J17" s="17">
        <v>-673</v>
      </c>
      <c r="K17" s="29">
        <v>-7.6</v>
      </c>
    </row>
    <row r="18" spans="1:11" x14ac:dyDescent="0.3">
      <c r="A18" s="148" t="s">
        <v>108</v>
      </c>
      <c r="B18" s="18">
        <v>6958</v>
      </c>
      <c r="C18" s="27">
        <v>8.6999999999999993</v>
      </c>
      <c r="D18" s="17">
        <v>4628</v>
      </c>
      <c r="E18" s="19">
        <v>2330</v>
      </c>
      <c r="F18" s="17">
        <v>8050</v>
      </c>
      <c r="G18" s="27">
        <v>9.6999999999999993</v>
      </c>
      <c r="H18" s="17">
        <v>5480</v>
      </c>
      <c r="I18" s="19">
        <v>2570</v>
      </c>
      <c r="J18" s="17">
        <v>-1092</v>
      </c>
      <c r="K18" s="29">
        <v>-13.6</v>
      </c>
    </row>
    <row r="19" spans="1:11" x14ac:dyDescent="0.3">
      <c r="A19" s="148" t="s">
        <v>109</v>
      </c>
      <c r="B19" s="18">
        <v>6009</v>
      </c>
      <c r="C19" s="27">
        <v>7.5</v>
      </c>
      <c r="D19" s="17">
        <v>4105</v>
      </c>
      <c r="E19" s="19">
        <v>1904</v>
      </c>
      <c r="F19" s="17">
        <v>5653</v>
      </c>
      <c r="G19" s="27">
        <v>6.8</v>
      </c>
      <c r="H19" s="17">
        <v>3811</v>
      </c>
      <c r="I19" s="19">
        <v>1842</v>
      </c>
      <c r="J19" s="17">
        <v>356</v>
      </c>
      <c r="K19" s="29">
        <v>6.3</v>
      </c>
    </row>
    <row r="20" spans="1:11" x14ac:dyDescent="0.3">
      <c r="A20" s="148" t="s">
        <v>110</v>
      </c>
      <c r="B20" s="18">
        <v>4443</v>
      </c>
      <c r="C20" s="27">
        <v>5.6</v>
      </c>
      <c r="D20" s="17">
        <v>3039</v>
      </c>
      <c r="E20" s="19">
        <v>1404</v>
      </c>
      <c r="F20" s="17">
        <v>4401</v>
      </c>
      <c r="G20" s="27">
        <v>5.3</v>
      </c>
      <c r="H20" s="17">
        <v>3068</v>
      </c>
      <c r="I20" s="19">
        <v>1333</v>
      </c>
      <c r="J20" s="17">
        <v>42</v>
      </c>
      <c r="K20" s="29">
        <v>1</v>
      </c>
    </row>
    <row r="21" spans="1:11" x14ac:dyDescent="0.3">
      <c r="A21" s="148" t="s">
        <v>111</v>
      </c>
      <c r="B21" s="18">
        <v>3525</v>
      </c>
      <c r="C21" s="27">
        <v>4.4000000000000004</v>
      </c>
      <c r="D21" s="17">
        <v>2432</v>
      </c>
      <c r="E21" s="19">
        <v>1093</v>
      </c>
      <c r="F21" s="17">
        <v>3462</v>
      </c>
      <c r="G21" s="27">
        <v>4.2</v>
      </c>
      <c r="H21" s="17">
        <v>2421</v>
      </c>
      <c r="I21" s="19">
        <v>1041</v>
      </c>
      <c r="J21" s="17">
        <v>63</v>
      </c>
      <c r="K21" s="29">
        <v>1.8</v>
      </c>
    </row>
    <row r="22" spans="1:11" x14ac:dyDescent="0.3">
      <c r="A22" s="61" t="s">
        <v>112</v>
      </c>
      <c r="B22" s="18">
        <v>67580</v>
      </c>
      <c r="C22" s="27">
        <v>84.6</v>
      </c>
      <c r="D22" s="17">
        <v>43057</v>
      </c>
      <c r="E22" s="19">
        <v>24519</v>
      </c>
      <c r="F22" s="17">
        <v>69475</v>
      </c>
      <c r="G22" s="27">
        <v>83.9</v>
      </c>
      <c r="H22" s="17">
        <v>44757</v>
      </c>
      <c r="I22" s="19">
        <v>24717</v>
      </c>
      <c r="J22" s="17">
        <v>-1895</v>
      </c>
      <c r="K22" s="29">
        <v>-2.7</v>
      </c>
    </row>
    <row r="23" spans="1:11" x14ac:dyDescent="0.3">
      <c r="A23" s="148" t="s">
        <v>113</v>
      </c>
      <c r="B23" s="18">
        <v>12347</v>
      </c>
      <c r="C23" s="27">
        <v>15.4</v>
      </c>
      <c r="D23" s="17">
        <v>8220</v>
      </c>
      <c r="E23" s="19">
        <v>4127</v>
      </c>
      <c r="F23" s="17">
        <v>13300</v>
      </c>
      <c r="G23" s="27">
        <v>16.100000000000001</v>
      </c>
      <c r="H23" s="17">
        <v>9170</v>
      </c>
      <c r="I23" s="19">
        <v>4130</v>
      </c>
      <c r="J23" s="17">
        <v>-953</v>
      </c>
      <c r="K23" s="29">
        <v>-7.2</v>
      </c>
    </row>
    <row r="24" spans="1:11" x14ac:dyDescent="0.3">
      <c r="A24" s="8" t="s">
        <v>49</v>
      </c>
      <c r="B24" s="9"/>
      <c r="C24" s="10"/>
      <c r="D24" s="9"/>
      <c r="E24" s="9"/>
      <c r="F24" s="9"/>
      <c r="G24" s="10"/>
      <c r="H24" s="9"/>
      <c r="I24" s="9"/>
      <c r="J24" s="9"/>
      <c r="K24" s="11"/>
    </row>
    <row r="25" spans="1:11" x14ac:dyDescent="0.3">
      <c r="A25" s="61" t="s">
        <v>54</v>
      </c>
      <c r="B25" s="18">
        <v>495</v>
      </c>
      <c r="C25" s="27">
        <v>0.6</v>
      </c>
      <c r="D25" s="17">
        <v>346</v>
      </c>
      <c r="E25" s="19">
        <v>149</v>
      </c>
      <c r="F25" s="17">
        <v>497</v>
      </c>
      <c r="G25" s="27">
        <v>0.6</v>
      </c>
      <c r="H25" s="17">
        <v>329</v>
      </c>
      <c r="I25" s="19">
        <v>168</v>
      </c>
      <c r="J25" s="17">
        <v>-2</v>
      </c>
      <c r="K25" s="29">
        <v>-0.4</v>
      </c>
    </row>
    <row r="26" spans="1:11" x14ac:dyDescent="0.3">
      <c r="A26" s="61" t="s">
        <v>53</v>
      </c>
      <c r="B26" s="18">
        <v>1451</v>
      </c>
      <c r="C26" s="27">
        <v>1.8</v>
      </c>
      <c r="D26" s="17">
        <v>939</v>
      </c>
      <c r="E26" s="19">
        <v>512</v>
      </c>
      <c r="F26" s="17">
        <v>1401</v>
      </c>
      <c r="G26" s="27">
        <v>1.7</v>
      </c>
      <c r="H26" s="17">
        <v>863</v>
      </c>
      <c r="I26" s="19">
        <v>538</v>
      </c>
      <c r="J26" s="17">
        <v>50</v>
      </c>
      <c r="K26" s="29">
        <v>3.6</v>
      </c>
    </row>
    <row r="27" spans="1:11" x14ac:dyDescent="0.3">
      <c r="A27" s="8" t="s">
        <v>7</v>
      </c>
      <c r="B27" s="9"/>
      <c r="C27" s="10"/>
      <c r="D27" s="9"/>
      <c r="E27" s="9"/>
      <c r="F27" s="9"/>
      <c r="G27" s="10"/>
      <c r="H27" s="9"/>
      <c r="I27" s="9"/>
      <c r="J27" s="9"/>
      <c r="K27" s="11"/>
    </row>
    <row r="28" spans="1:11" x14ac:dyDescent="0.3">
      <c r="A28" s="61" t="s">
        <v>118</v>
      </c>
      <c r="B28" s="18">
        <v>1381</v>
      </c>
      <c r="C28" s="27">
        <v>1.7</v>
      </c>
      <c r="D28" s="17">
        <v>931</v>
      </c>
      <c r="E28" s="19">
        <v>450</v>
      </c>
      <c r="F28" s="17">
        <v>1636</v>
      </c>
      <c r="G28" s="27">
        <v>2</v>
      </c>
      <c r="H28" s="17">
        <v>1108</v>
      </c>
      <c r="I28" s="19">
        <v>528</v>
      </c>
      <c r="J28" s="17">
        <v>-255</v>
      </c>
      <c r="K28" s="29">
        <v>-15.6</v>
      </c>
    </row>
    <row r="29" spans="1:11" x14ac:dyDescent="0.3">
      <c r="A29" s="61" t="s">
        <v>119</v>
      </c>
      <c r="B29" s="18">
        <v>29268</v>
      </c>
      <c r="C29" s="27">
        <v>36.6</v>
      </c>
      <c r="D29" s="17">
        <v>20050</v>
      </c>
      <c r="E29" s="19">
        <v>9218</v>
      </c>
      <c r="F29" s="17">
        <v>29039</v>
      </c>
      <c r="G29" s="27">
        <v>35.1</v>
      </c>
      <c r="H29" s="17">
        <v>20184</v>
      </c>
      <c r="I29" s="19">
        <v>8855</v>
      </c>
      <c r="J29" s="17">
        <v>229</v>
      </c>
      <c r="K29" s="29">
        <v>0.8</v>
      </c>
    </row>
    <row r="30" spans="1:11" x14ac:dyDescent="0.3">
      <c r="A30" s="61" t="s">
        <v>120</v>
      </c>
      <c r="B30" s="18">
        <v>25466</v>
      </c>
      <c r="C30" s="27">
        <v>31.9</v>
      </c>
      <c r="D30" s="17">
        <v>15438</v>
      </c>
      <c r="E30" s="19">
        <v>10025</v>
      </c>
      <c r="F30" s="17">
        <v>26003</v>
      </c>
      <c r="G30" s="27">
        <v>31.4</v>
      </c>
      <c r="H30" s="17">
        <v>15890</v>
      </c>
      <c r="I30" s="19">
        <v>10112</v>
      </c>
      <c r="J30" s="17">
        <v>-537</v>
      </c>
      <c r="K30" s="29">
        <v>-2.1</v>
      </c>
    </row>
    <row r="31" spans="1:11" x14ac:dyDescent="0.3">
      <c r="A31" s="61" t="s">
        <v>121</v>
      </c>
      <c r="B31" s="18">
        <v>8068</v>
      </c>
      <c r="C31" s="27">
        <v>10.1</v>
      </c>
      <c r="D31" s="17">
        <v>4670</v>
      </c>
      <c r="E31" s="19">
        <v>3398</v>
      </c>
      <c r="F31" s="17">
        <v>8258</v>
      </c>
      <c r="G31" s="27">
        <v>10</v>
      </c>
      <c r="H31" s="17">
        <v>4738</v>
      </c>
      <c r="I31" s="19">
        <v>3520</v>
      </c>
      <c r="J31" s="17">
        <v>-190</v>
      </c>
      <c r="K31" s="29">
        <v>-2.2999999999999998</v>
      </c>
    </row>
    <row r="32" spans="1:11" x14ac:dyDescent="0.3">
      <c r="A32" s="61" t="s">
        <v>122</v>
      </c>
      <c r="B32" s="18">
        <v>8561</v>
      </c>
      <c r="C32" s="27">
        <v>10.7</v>
      </c>
      <c r="D32" s="17">
        <v>5048</v>
      </c>
      <c r="E32" s="19">
        <v>3512</v>
      </c>
      <c r="F32" s="17">
        <v>9724</v>
      </c>
      <c r="G32" s="27">
        <v>11.7</v>
      </c>
      <c r="H32" s="17">
        <v>6006</v>
      </c>
      <c r="I32" s="19">
        <v>3718</v>
      </c>
      <c r="J32" s="17">
        <v>-1163</v>
      </c>
      <c r="K32" s="29">
        <v>-12</v>
      </c>
    </row>
    <row r="33" spans="1:11" x14ac:dyDescent="0.3">
      <c r="A33" s="61" t="s">
        <v>93</v>
      </c>
      <c r="B33" s="18">
        <v>7184</v>
      </c>
      <c r="C33" s="27">
        <v>9</v>
      </c>
      <c r="D33" s="17">
        <v>5141</v>
      </c>
      <c r="E33" s="19">
        <v>2043</v>
      </c>
      <c r="F33" s="17">
        <v>8115</v>
      </c>
      <c r="G33" s="27">
        <v>9.8000000000000007</v>
      </c>
      <c r="H33" s="17">
        <v>6001</v>
      </c>
      <c r="I33" s="19">
        <v>2114</v>
      </c>
      <c r="J33" s="17">
        <v>-931</v>
      </c>
      <c r="K33" s="29">
        <v>-11.5</v>
      </c>
    </row>
    <row r="34" spans="1:11" x14ac:dyDescent="0.3">
      <c r="A34" s="8" t="s">
        <v>8</v>
      </c>
      <c r="B34" s="9"/>
      <c r="C34" s="10"/>
      <c r="D34" s="9"/>
      <c r="E34" s="9"/>
      <c r="F34" s="9"/>
      <c r="G34" s="10"/>
      <c r="H34" s="9"/>
      <c r="I34" s="9"/>
      <c r="J34" s="9"/>
      <c r="K34" s="11"/>
    </row>
    <row r="35" spans="1:11" x14ac:dyDescent="0.3">
      <c r="A35" s="62" t="s">
        <v>100</v>
      </c>
      <c r="B35" s="23">
        <v>28013</v>
      </c>
      <c r="C35" s="26">
        <v>35</v>
      </c>
      <c r="D35" s="24">
        <v>17014</v>
      </c>
      <c r="E35" s="25">
        <v>10997</v>
      </c>
      <c r="F35" s="24">
        <v>29204</v>
      </c>
      <c r="G35" s="26">
        <v>35.299999999999997</v>
      </c>
      <c r="H35" s="24">
        <v>17967</v>
      </c>
      <c r="I35" s="25">
        <v>11237</v>
      </c>
      <c r="J35" s="17">
        <v>-1191</v>
      </c>
      <c r="K35" s="29">
        <v>-4.0999999999999996</v>
      </c>
    </row>
    <row r="36" spans="1:11" x14ac:dyDescent="0.3">
      <c r="A36" s="62" t="s">
        <v>99</v>
      </c>
      <c r="B36" s="18">
        <v>37171</v>
      </c>
      <c r="C36" s="27">
        <v>46.5</v>
      </c>
      <c r="D36" s="17">
        <v>24253</v>
      </c>
      <c r="E36" s="19">
        <v>12917</v>
      </c>
      <c r="F36" s="17">
        <v>36278</v>
      </c>
      <c r="G36" s="27">
        <v>43.8</v>
      </c>
      <c r="H36" s="17">
        <v>23896</v>
      </c>
      <c r="I36" s="19">
        <v>12381</v>
      </c>
      <c r="J36" s="17">
        <v>893</v>
      </c>
      <c r="K36" s="29">
        <v>2.5</v>
      </c>
    </row>
    <row r="37" spans="1:11" x14ac:dyDescent="0.3">
      <c r="A37" s="62" t="s">
        <v>98</v>
      </c>
      <c r="B37" s="18">
        <v>4922</v>
      </c>
      <c r="C37" s="27">
        <v>6.2</v>
      </c>
      <c r="D37" s="17">
        <v>3210</v>
      </c>
      <c r="E37" s="19">
        <v>1711</v>
      </c>
      <c r="F37" s="17">
        <v>5653</v>
      </c>
      <c r="G37" s="27">
        <v>6.8</v>
      </c>
      <c r="H37" s="17">
        <v>3797</v>
      </c>
      <c r="I37" s="19">
        <v>1856</v>
      </c>
      <c r="J37" s="17">
        <v>-731</v>
      </c>
      <c r="K37" s="29">
        <v>-12.9</v>
      </c>
    </row>
    <row r="38" spans="1:11" x14ac:dyDescent="0.3">
      <c r="A38" s="62" t="s">
        <v>92</v>
      </c>
      <c r="B38" s="18">
        <v>7139</v>
      </c>
      <c r="C38" s="27">
        <v>8.9</v>
      </c>
      <c r="D38" s="17">
        <v>5073</v>
      </c>
      <c r="E38" s="19">
        <v>2066</v>
      </c>
      <c r="F38" s="17">
        <v>8756</v>
      </c>
      <c r="G38" s="27">
        <v>10.6</v>
      </c>
      <c r="H38" s="17">
        <v>6292</v>
      </c>
      <c r="I38" s="19">
        <v>2464</v>
      </c>
      <c r="J38" s="17">
        <v>-1617</v>
      </c>
      <c r="K38" s="29">
        <v>-18.5</v>
      </c>
    </row>
    <row r="39" spans="1:11" x14ac:dyDescent="0.3">
      <c r="A39" s="62" t="s">
        <v>93</v>
      </c>
      <c r="B39" s="20">
        <v>2683</v>
      </c>
      <c r="C39" s="30">
        <v>3.4</v>
      </c>
      <c r="D39" s="21">
        <v>1728</v>
      </c>
      <c r="E39" s="22">
        <v>955</v>
      </c>
      <c r="F39" s="21">
        <v>2884</v>
      </c>
      <c r="G39" s="30">
        <v>3.5</v>
      </c>
      <c r="H39" s="21">
        <v>1975</v>
      </c>
      <c r="I39" s="22">
        <v>909</v>
      </c>
      <c r="J39" s="17">
        <v>-201</v>
      </c>
      <c r="K39" s="29">
        <v>-7</v>
      </c>
    </row>
    <row r="40" spans="1:11" x14ac:dyDescent="0.3">
      <c r="A40" s="8" t="s">
        <v>9</v>
      </c>
      <c r="B40" s="9"/>
      <c r="C40" s="10"/>
      <c r="D40" s="9"/>
      <c r="E40" s="9"/>
      <c r="F40" s="9"/>
      <c r="G40" s="10"/>
      <c r="H40" s="9"/>
      <c r="I40" s="9"/>
      <c r="J40" s="9"/>
      <c r="K40" s="11"/>
    </row>
    <row r="41" spans="1:11" x14ac:dyDescent="0.3">
      <c r="A41" s="145" t="s">
        <v>97</v>
      </c>
      <c r="B41" s="18">
        <v>38234</v>
      </c>
      <c r="C41" s="27">
        <v>47.8</v>
      </c>
      <c r="D41" s="17">
        <v>23416</v>
      </c>
      <c r="E41" s="19">
        <v>14814</v>
      </c>
      <c r="F41" s="17">
        <v>38993</v>
      </c>
      <c r="G41" s="27">
        <v>47.1</v>
      </c>
      <c r="H41" s="17">
        <v>24167</v>
      </c>
      <c r="I41" s="19">
        <v>14825</v>
      </c>
      <c r="J41" s="17">
        <v>-759</v>
      </c>
      <c r="K41" s="29">
        <v>-1.9</v>
      </c>
    </row>
    <row r="42" spans="1:11" x14ac:dyDescent="0.3">
      <c r="A42" s="145" t="s">
        <v>96</v>
      </c>
      <c r="B42" s="18">
        <v>39898</v>
      </c>
      <c r="C42" s="27">
        <v>49.9</v>
      </c>
      <c r="D42" s="17">
        <v>26708</v>
      </c>
      <c r="E42" s="19">
        <v>13190</v>
      </c>
      <c r="F42" s="17">
        <v>41877</v>
      </c>
      <c r="G42" s="27">
        <v>50.6</v>
      </c>
      <c r="H42" s="17">
        <v>28439</v>
      </c>
      <c r="I42" s="19">
        <v>13438</v>
      </c>
      <c r="J42" s="17">
        <v>-1979</v>
      </c>
      <c r="K42" s="29">
        <v>-4.7</v>
      </c>
    </row>
    <row r="43" spans="1:11" x14ac:dyDescent="0.3">
      <c r="A43" s="145" t="s">
        <v>94</v>
      </c>
      <c r="B43" s="18">
        <v>12274</v>
      </c>
      <c r="C43" s="27">
        <v>15.4</v>
      </c>
      <c r="D43" s="17">
        <v>8050</v>
      </c>
      <c r="E43" s="19">
        <v>4224</v>
      </c>
      <c r="F43" s="17">
        <v>13280</v>
      </c>
      <c r="G43" s="27">
        <v>16</v>
      </c>
      <c r="H43" s="17">
        <v>8949</v>
      </c>
      <c r="I43" s="19">
        <v>4331</v>
      </c>
      <c r="J43" s="17">
        <v>-1006</v>
      </c>
      <c r="K43" s="29">
        <v>-7.6</v>
      </c>
    </row>
    <row r="44" spans="1:11" x14ac:dyDescent="0.3">
      <c r="A44" s="146" t="s">
        <v>65</v>
      </c>
      <c r="B44" s="18">
        <v>27624</v>
      </c>
      <c r="C44" s="27">
        <v>34.6</v>
      </c>
      <c r="D44" s="17">
        <v>18658</v>
      </c>
      <c r="E44" s="19">
        <v>8966</v>
      </c>
      <c r="F44" s="17">
        <v>28597</v>
      </c>
      <c r="G44" s="27">
        <v>34.5</v>
      </c>
      <c r="H44" s="17">
        <v>19490</v>
      </c>
      <c r="I44" s="19">
        <v>9107</v>
      </c>
      <c r="J44" s="17">
        <v>-973</v>
      </c>
      <c r="K44" s="29">
        <v>-3.4</v>
      </c>
    </row>
    <row r="45" spans="1:11" x14ac:dyDescent="0.3">
      <c r="A45" s="147" t="s">
        <v>95</v>
      </c>
      <c r="B45" s="20">
        <v>1796</v>
      </c>
      <c r="C45" s="30">
        <v>2.2000000000000002</v>
      </c>
      <c r="D45" s="21">
        <v>1154</v>
      </c>
      <c r="E45" s="22">
        <v>642</v>
      </c>
      <c r="F45" s="21">
        <v>1905</v>
      </c>
      <c r="G45" s="30">
        <v>2.2999999999999998</v>
      </c>
      <c r="H45" s="21">
        <v>1321</v>
      </c>
      <c r="I45" s="22">
        <v>584</v>
      </c>
      <c r="J45" s="21">
        <v>-109</v>
      </c>
      <c r="K45" s="31">
        <v>-5.7</v>
      </c>
    </row>
    <row r="46" spans="1:11" ht="10.5" customHeight="1" x14ac:dyDescent="0.3">
      <c r="A46" s="377" t="s">
        <v>42</v>
      </c>
      <c r="B46" s="389"/>
      <c r="C46" s="389"/>
      <c r="D46" s="389"/>
      <c r="H46" s="359" t="s">
        <v>41</v>
      </c>
      <c r="I46" s="359"/>
      <c r="J46" s="387"/>
      <c r="K46" s="387"/>
    </row>
  </sheetData>
  <mergeCells count="10">
    <mergeCell ref="B1:K1"/>
    <mergeCell ref="A46:D46"/>
    <mergeCell ref="H46:K46"/>
    <mergeCell ref="A2:K2"/>
    <mergeCell ref="A3:K3"/>
    <mergeCell ref="A4:K4"/>
    <mergeCell ref="A6:A8"/>
    <mergeCell ref="B6:E6"/>
    <mergeCell ref="F6:I6"/>
    <mergeCell ref="J6:K6"/>
  </mergeCells>
  <pageMargins left="0.7" right="0.7" top="0.78740157499999996" bottom="0.78740157499999996" header="0.3" footer="0.3"/>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K46"/>
  <sheetViews>
    <sheetView showGridLines="0" zoomScaleNormal="100" workbookViewId="0"/>
  </sheetViews>
  <sheetFormatPr baseColWidth="10" defaultRowHeight="14" x14ac:dyDescent="0.3"/>
  <cols>
    <col min="1" max="1" width="28.83203125" bestFit="1"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88" t="s">
        <v>197</v>
      </c>
      <c r="B2" s="378"/>
      <c r="C2" s="378"/>
      <c r="D2" s="378"/>
      <c r="E2" s="378"/>
      <c r="F2" s="378"/>
      <c r="G2" s="378"/>
      <c r="H2" s="378"/>
      <c r="I2" s="378"/>
      <c r="J2" s="378"/>
      <c r="K2" s="378"/>
    </row>
    <row r="3" spans="1:11" x14ac:dyDescent="0.3">
      <c r="A3" s="400" t="s">
        <v>0</v>
      </c>
      <c r="B3" s="400"/>
      <c r="C3" s="400"/>
      <c r="D3" s="400"/>
      <c r="E3" s="400"/>
      <c r="F3" s="400"/>
      <c r="G3" s="400"/>
      <c r="H3" s="400"/>
      <c r="I3" s="400"/>
      <c r="J3" s="400"/>
      <c r="K3" s="400"/>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9019</v>
      </c>
      <c r="C9" s="26">
        <v>100</v>
      </c>
      <c r="D9" s="24">
        <v>6080</v>
      </c>
      <c r="E9" s="25">
        <v>2939</v>
      </c>
      <c r="F9" s="24">
        <v>9590</v>
      </c>
      <c r="G9" s="26">
        <v>100</v>
      </c>
      <c r="H9" s="24">
        <v>6444</v>
      </c>
      <c r="I9" s="25">
        <v>3146</v>
      </c>
      <c r="J9" s="24">
        <v>-571</v>
      </c>
      <c r="K9" s="28">
        <v>-6</v>
      </c>
    </row>
    <row r="10" spans="1:11" x14ac:dyDescent="0.3">
      <c r="A10" s="8" t="s">
        <v>5</v>
      </c>
      <c r="B10" s="9"/>
      <c r="C10" s="10"/>
      <c r="D10" s="9"/>
      <c r="E10" s="9"/>
      <c r="F10" s="9"/>
      <c r="G10" s="10"/>
      <c r="H10" s="9"/>
      <c r="I10" s="9"/>
      <c r="J10" s="9"/>
      <c r="K10" s="11"/>
    </row>
    <row r="11" spans="1:11" x14ac:dyDescent="0.3">
      <c r="A11" s="148" t="s">
        <v>101</v>
      </c>
      <c r="B11" s="18">
        <v>232</v>
      </c>
      <c r="C11" s="27">
        <v>2.6</v>
      </c>
      <c r="D11" s="17">
        <v>155</v>
      </c>
      <c r="E11" s="19">
        <v>77</v>
      </c>
      <c r="F11" s="17">
        <v>291</v>
      </c>
      <c r="G11" s="27">
        <v>3</v>
      </c>
      <c r="H11" s="17">
        <v>186</v>
      </c>
      <c r="I11" s="19">
        <v>105</v>
      </c>
      <c r="J11" s="17">
        <v>-59</v>
      </c>
      <c r="K11" s="29">
        <v>-20.3</v>
      </c>
    </row>
    <row r="12" spans="1:11" x14ac:dyDescent="0.3">
      <c r="A12" s="148" t="s">
        <v>102</v>
      </c>
      <c r="B12" s="18">
        <v>934</v>
      </c>
      <c r="C12" s="27">
        <v>10.4</v>
      </c>
      <c r="D12" s="17">
        <v>593</v>
      </c>
      <c r="E12" s="19">
        <v>341</v>
      </c>
      <c r="F12" s="17">
        <v>1005</v>
      </c>
      <c r="G12" s="27">
        <v>10.5</v>
      </c>
      <c r="H12" s="17">
        <v>638</v>
      </c>
      <c r="I12" s="19">
        <v>367</v>
      </c>
      <c r="J12" s="17">
        <v>-71</v>
      </c>
      <c r="K12" s="29">
        <v>-7.1</v>
      </c>
    </row>
    <row r="13" spans="1:11" x14ac:dyDescent="0.3">
      <c r="A13" s="148" t="s">
        <v>103</v>
      </c>
      <c r="B13" s="18">
        <v>1515</v>
      </c>
      <c r="C13" s="27">
        <v>16.8</v>
      </c>
      <c r="D13" s="17">
        <v>983</v>
      </c>
      <c r="E13" s="19">
        <v>532</v>
      </c>
      <c r="F13" s="17">
        <v>1520</v>
      </c>
      <c r="G13" s="27">
        <v>15.8</v>
      </c>
      <c r="H13" s="17">
        <v>978</v>
      </c>
      <c r="I13" s="19">
        <v>542</v>
      </c>
      <c r="J13" s="17">
        <v>-5</v>
      </c>
      <c r="K13" s="29">
        <v>-0.3</v>
      </c>
    </row>
    <row r="14" spans="1:11" x14ac:dyDescent="0.3">
      <c r="A14" s="148" t="s">
        <v>104</v>
      </c>
      <c r="B14" s="18">
        <v>1300</v>
      </c>
      <c r="C14" s="27">
        <v>14.4</v>
      </c>
      <c r="D14" s="17">
        <v>859</v>
      </c>
      <c r="E14" s="19">
        <v>441</v>
      </c>
      <c r="F14" s="17">
        <v>1345</v>
      </c>
      <c r="G14" s="27">
        <v>14</v>
      </c>
      <c r="H14" s="17">
        <v>873</v>
      </c>
      <c r="I14" s="19">
        <v>472</v>
      </c>
      <c r="J14" s="17">
        <v>-45</v>
      </c>
      <c r="K14" s="29">
        <v>-3.3</v>
      </c>
    </row>
    <row r="15" spans="1:11" x14ac:dyDescent="0.3">
      <c r="A15" s="148" t="s">
        <v>105</v>
      </c>
      <c r="B15" s="18">
        <v>1061</v>
      </c>
      <c r="C15" s="27">
        <v>11.8</v>
      </c>
      <c r="D15" s="17">
        <v>692</v>
      </c>
      <c r="E15" s="19">
        <v>369</v>
      </c>
      <c r="F15" s="17">
        <v>1140</v>
      </c>
      <c r="G15" s="27">
        <v>11.9</v>
      </c>
      <c r="H15" s="17">
        <v>751</v>
      </c>
      <c r="I15" s="19">
        <v>389</v>
      </c>
      <c r="J15" s="17">
        <v>-79</v>
      </c>
      <c r="K15" s="29">
        <v>-6.9</v>
      </c>
    </row>
    <row r="16" spans="1:11" x14ac:dyDescent="0.3">
      <c r="A16" s="61" t="s">
        <v>106</v>
      </c>
      <c r="B16" s="18">
        <v>5042</v>
      </c>
      <c r="C16" s="27">
        <v>55.9</v>
      </c>
      <c r="D16" s="17">
        <v>3282</v>
      </c>
      <c r="E16" s="19">
        <v>1760</v>
      </c>
      <c r="F16" s="17">
        <v>5301</v>
      </c>
      <c r="G16" s="27">
        <v>55.3</v>
      </c>
      <c r="H16" s="17">
        <v>3426</v>
      </c>
      <c r="I16" s="19">
        <v>1875</v>
      </c>
      <c r="J16" s="17">
        <v>-259</v>
      </c>
      <c r="K16" s="29">
        <v>-4.9000000000000004</v>
      </c>
    </row>
    <row r="17" spans="1:11" x14ac:dyDescent="0.3">
      <c r="A17" s="148" t="s">
        <v>107</v>
      </c>
      <c r="B17" s="18">
        <v>861</v>
      </c>
      <c r="C17" s="27">
        <v>9.5</v>
      </c>
      <c r="D17" s="17">
        <v>571</v>
      </c>
      <c r="E17" s="19">
        <v>290</v>
      </c>
      <c r="F17" s="17">
        <v>1022</v>
      </c>
      <c r="G17" s="27">
        <v>10.7</v>
      </c>
      <c r="H17" s="17">
        <v>697</v>
      </c>
      <c r="I17" s="19">
        <v>325</v>
      </c>
      <c r="J17" s="17">
        <v>-161</v>
      </c>
      <c r="K17" s="29">
        <v>-15.8</v>
      </c>
    </row>
    <row r="18" spans="1:11" x14ac:dyDescent="0.3">
      <c r="A18" s="148" t="s">
        <v>108</v>
      </c>
      <c r="B18" s="18">
        <v>702</v>
      </c>
      <c r="C18" s="27">
        <v>7.8</v>
      </c>
      <c r="D18" s="17">
        <v>497</v>
      </c>
      <c r="E18" s="19">
        <v>205</v>
      </c>
      <c r="F18" s="17">
        <v>819</v>
      </c>
      <c r="G18" s="27">
        <v>8.5</v>
      </c>
      <c r="H18" s="17">
        <v>573</v>
      </c>
      <c r="I18" s="19">
        <v>246</v>
      </c>
      <c r="J18" s="17">
        <v>-117</v>
      </c>
      <c r="K18" s="29">
        <v>-14.3</v>
      </c>
    </row>
    <row r="19" spans="1:11" x14ac:dyDescent="0.3">
      <c r="A19" s="148" t="s">
        <v>109</v>
      </c>
      <c r="B19" s="18">
        <v>575</v>
      </c>
      <c r="C19" s="27">
        <v>6.4</v>
      </c>
      <c r="D19" s="17">
        <v>391</v>
      </c>
      <c r="E19" s="19">
        <v>184</v>
      </c>
      <c r="F19" s="17">
        <v>579</v>
      </c>
      <c r="G19" s="27">
        <v>6</v>
      </c>
      <c r="H19" s="17">
        <v>399</v>
      </c>
      <c r="I19" s="19">
        <v>180</v>
      </c>
      <c r="J19" s="17">
        <v>-4</v>
      </c>
      <c r="K19" s="29">
        <v>-0.7</v>
      </c>
    </row>
    <row r="20" spans="1:11" x14ac:dyDescent="0.3">
      <c r="A20" s="148" t="s">
        <v>110</v>
      </c>
      <c r="B20" s="18">
        <v>436</v>
      </c>
      <c r="C20" s="27">
        <v>4.8</v>
      </c>
      <c r="D20" s="17">
        <v>303</v>
      </c>
      <c r="E20" s="19">
        <v>133</v>
      </c>
      <c r="F20" s="17">
        <v>463</v>
      </c>
      <c r="G20" s="27">
        <v>4.8</v>
      </c>
      <c r="H20" s="17">
        <v>317</v>
      </c>
      <c r="I20" s="19">
        <v>146</v>
      </c>
      <c r="J20" s="17">
        <v>-27</v>
      </c>
      <c r="K20" s="29">
        <v>-5.8</v>
      </c>
    </row>
    <row r="21" spans="1:11" x14ac:dyDescent="0.3">
      <c r="A21" s="148" t="s">
        <v>111</v>
      </c>
      <c r="B21" s="18">
        <v>311</v>
      </c>
      <c r="C21" s="27">
        <v>3.4</v>
      </c>
      <c r="D21" s="17">
        <v>229</v>
      </c>
      <c r="E21" s="19">
        <v>82</v>
      </c>
      <c r="F21" s="17">
        <v>306</v>
      </c>
      <c r="G21" s="27">
        <v>3.2</v>
      </c>
      <c r="H21" s="17">
        <v>218</v>
      </c>
      <c r="I21" s="19">
        <v>88</v>
      </c>
      <c r="J21" s="17">
        <v>5</v>
      </c>
      <c r="K21" s="29">
        <v>1.6</v>
      </c>
    </row>
    <row r="22" spans="1:11" x14ac:dyDescent="0.3">
      <c r="A22" s="61" t="s">
        <v>112</v>
      </c>
      <c r="B22" s="18">
        <v>7927</v>
      </c>
      <c r="C22" s="27">
        <v>87.9</v>
      </c>
      <c r="D22" s="17">
        <v>5273</v>
      </c>
      <c r="E22" s="19">
        <v>2654</v>
      </c>
      <c r="F22" s="17">
        <v>8490</v>
      </c>
      <c r="G22" s="27">
        <v>88.5</v>
      </c>
      <c r="H22" s="17">
        <v>5630</v>
      </c>
      <c r="I22" s="19">
        <v>2860</v>
      </c>
      <c r="J22" s="17">
        <v>-563</v>
      </c>
      <c r="K22" s="29">
        <v>-6.6</v>
      </c>
    </row>
    <row r="23" spans="1:11" x14ac:dyDescent="0.3">
      <c r="A23" s="148" t="s">
        <v>113</v>
      </c>
      <c r="B23" s="18">
        <v>1092</v>
      </c>
      <c r="C23" s="27">
        <v>12.1</v>
      </c>
      <c r="D23" s="17">
        <v>807</v>
      </c>
      <c r="E23" s="19">
        <v>285</v>
      </c>
      <c r="F23" s="17">
        <v>1100</v>
      </c>
      <c r="G23" s="27">
        <v>11.5</v>
      </c>
      <c r="H23" s="17">
        <v>814</v>
      </c>
      <c r="I23" s="19">
        <v>286</v>
      </c>
      <c r="J23" s="17">
        <v>-8</v>
      </c>
      <c r="K23" s="29">
        <v>-0.7</v>
      </c>
    </row>
    <row r="24" spans="1:11" x14ac:dyDescent="0.3">
      <c r="A24" s="8" t="s">
        <v>49</v>
      </c>
      <c r="B24" s="9"/>
      <c r="C24" s="10"/>
      <c r="D24" s="9"/>
      <c r="E24" s="9"/>
      <c r="F24" s="9"/>
      <c r="G24" s="10"/>
      <c r="H24" s="9"/>
      <c r="I24" s="9"/>
      <c r="J24" s="9"/>
      <c r="K24" s="11"/>
    </row>
    <row r="25" spans="1:11" x14ac:dyDescent="0.3">
      <c r="A25" s="61" t="s">
        <v>54</v>
      </c>
      <c r="B25" s="18">
        <v>65</v>
      </c>
      <c r="C25" s="27">
        <v>0.7</v>
      </c>
      <c r="D25" s="17">
        <v>42</v>
      </c>
      <c r="E25" s="19">
        <v>23</v>
      </c>
      <c r="F25" s="17">
        <v>72</v>
      </c>
      <c r="G25" s="27">
        <v>0.8</v>
      </c>
      <c r="H25" s="17">
        <v>55</v>
      </c>
      <c r="I25" s="19">
        <v>17</v>
      </c>
      <c r="J25" s="17">
        <v>-7</v>
      </c>
      <c r="K25" s="29">
        <v>-9.6999999999999993</v>
      </c>
    </row>
    <row r="26" spans="1:11" x14ac:dyDescent="0.3">
      <c r="A26" s="61" t="s">
        <v>53</v>
      </c>
      <c r="B26" s="18">
        <v>217</v>
      </c>
      <c r="C26" s="27">
        <v>2.4</v>
      </c>
      <c r="D26" s="17">
        <v>136</v>
      </c>
      <c r="E26" s="19">
        <v>81</v>
      </c>
      <c r="F26" s="17">
        <v>211</v>
      </c>
      <c r="G26" s="27">
        <v>2.2000000000000002</v>
      </c>
      <c r="H26" s="17">
        <v>153</v>
      </c>
      <c r="I26" s="19">
        <v>58</v>
      </c>
      <c r="J26" s="17">
        <v>6</v>
      </c>
      <c r="K26" s="29">
        <v>2.8</v>
      </c>
    </row>
    <row r="27" spans="1:11" x14ac:dyDescent="0.3">
      <c r="A27" s="8" t="s">
        <v>7</v>
      </c>
      <c r="B27" s="9"/>
      <c r="C27" s="10"/>
      <c r="D27" s="9"/>
      <c r="E27" s="9"/>
      <c r="F27" s="9"/>
      <c r="G27" s="10"/>
      <c r="H27" s="9"/>
      <c r="I27" s="9"/>
      <c r="J27" s="9"/>
      <c r="K27" s="11"/>
    </row>
    <row r="28" spans="1:11" x14ac:dyDescent="0.3">
      <c r="A28" s="61" t="s">
        <v>118</v>
      </c>
      <c r="B28" s="18">
        <v>156</v>
      </c>
      <c r="C28" s="27">
        <v>1.7</v>
      </c>
      <c r="D28" s="17">
        <v>111</v>
      </c>
      <c r="E28" s="19">
        <v>45</v>
      </c>
      <c r="F28" s="17">
        <v>165</v>
      </c>
      <c r="G28" s="27">
        <v>1.7</v>
      </c>
      <c r="H28" s="17">
        <v>131</v>
      </c>
      <c r="I28" s="19">
        <v>34</v>
      </c>
      <c r="J28" s="17">
        <v>-9</v>
      </c>
      <c r="K28" s="29">
        <v>-5.5</v>
      </c>
    </row>
    <row r="29" spans="1:11" x14ac:dyDescent="0.3">
      <c r="A29" s="61" t="s">
        <v>119</v>
      </c>
      <c r="B29" s="18">
        <v>3247</v>
      </c>
      <c r="C29" s="27">
        <v>36</v>
      </c>
      <c r="D29" s="17">
        <v>2315</v>
      </c>
      <c r="E29" s="19">
        <v>932</v>
      </c>
      <c r="F29" s="17">
        <v>3353</v>
      </c>
      <c r="G29" s="27">
        <v>35</v>
      </c>
      <c r="H29" s="17">
        <v>2386</v>
      </c>
      <c r="I29" s="19">
        <v>967</v>
      </c>
      <c r="J29" s="17">
        <v>-106</v>
      </c>
      <c r="K29" s="29">
        <v>-3.2</v>
      </c>
    </row>
    <row r="30" spans="1:11" x14ac:dyDescent="0.3">
      <c r="A30" s="61" t="s">
        <v>120</v>
      </c>
      <c r="B30" s="18">
        <v>3194</v>
      </c>
      <c r="C30" s="27">
        <v>35.4</v>
      </c>
      <c r="D30" s="17">
        <v>2042</v>
      </c>
      <c r="E30" s="19">
        <v>1152</v>
      </c>
      <c r="F30" s="17">
        <v>3517</v>
      </c>
      <c r="G30" s="27">
        <v>36.700000000000003</v>
      </c>
      <c r="H30" s="17">
        <v>2246</v>
      </c>
      <c r="I30" s="19">
        <v>1271</v>
      </c>
      <c r="J30" s="17">
        <v>-323</v>
      </c>
      <c r="K30" s="29">
        <v>-9.1999999999999993</v>
      </c>
    </row>
    <row r="31" spans="1:11" x14ac:dyDescent="0.3">
      <c r="A31" s="61" t="s">
        <v>121</v>
      </c>
      <c r="B31" s="18">
        <v>1055</v>
      </c>
      <c r="C31" s="27">
        <v>11.7</v>
      </c>
      <c r="D31" s="17">
        <v>671</v>
      </c>
      <c r="E31" s="19">
        <v>384</v>
      </c>
      <c r="F31" s="17">
        <v>1084</v>
      </c>
      <c r="G31" s="27">
        <v>11.3</v>
      </c>
      <c r="H31" s="17">
        <v>665</v>
      </c>
      <c r="I31" s="19">
        <v>419</v>
      </c>
      <c r="J31" s="17">
        <v>-29</v>
      </c>
      <c r="K31" s="29">
        <v>-2.7</v>
      </c>
    </row>
    <row r="32" spans="1:11" x14ac:dyDescent="0.3">
      <c r="A32" s="61" t="s">
        <v>122</v>
      </c>
      <c r="B32" s="18">
        <v>827</v>
      </c>
      <c r="C32" s="27">
        <v>9.1999999999999993</v>
      </c>
      <c r="D32" s="17">
        <v>531</v>
      </c>
      <c r="E32" s="19">
        <v>296</v>
      </c>
      <c r="F32" s="17">
        <v>902</v>
      </c>
      <c r="G32" s="27">
        <v>9.4</v>
      </c>
      <c r="H32" s="17">
        <v>568</v>
      </c>
      <c r="I32" s="19">
        <v>334</v>
      </c>
      <c r="J32" s="17">
        <v>-75</v>
      </c>
      <c r="K32" s="29">
        <v>-8.3000000000000007</v>
      </c>
    </row>
    <row r="33" spans="1:11" x14ac:dyDescent="0.3">
      <c r="A33" s="61" t="s">
        <v>93</v>
      </c>
      <c r="B33" s="18">
        <v>540</v>
      </c>
      <c r="C33" s="27">
        <v>6</v>
      </c>
      <c r="D33" s="17">
        <v>410</v>
      </c>
      <c r="E33" s="19">
        <v>130</v>
      </c>
      <c r="F33" s="17">
        <v>569</v>
      </c>
      <c r="G33" s="27">
        <v>5.9</v>
      </c>
      <c r="H33" s="17">
        <v>448</v>
      </c>
      <c r="I33" s="19">
        <v>121</v>
      </c>
      <c r="J33" s="17">
        <v>-29</v>
      </c>
      <c r="K33" s="29">
        <v>-5.0999999999999996</v>
      </c>
    </row>
    <row r="34" spans="1:11" x14ac:dyDescent="0.3">
      <c r="A34" s="8" t="s">
        <v>8</v>
      </c>
      <c r="B34" s="9"/>
      <c r="C34" s="10"/>
      <c r="D34" s="9"/>
      <c r="E34" s="9"/>
      <c r="F34" s="9"/>
      <c r="G34" s="10"/>
      <c r="H34" s="9"/>
      <c r="I34" s="9"/>
      <c r="J34" s="9"/>
      <c r="K34" s="11"/>
    </row>
    <row r="35" spans="1:11" x14ac:dyDescent="0.3">
      <c r="A35" s="62" t="s">
        <v>100</v>
      </c>
      <c r="B35" s="23">
        <v>2600</v>
      </c>
      <c r="C35" s="26">
        <v>28.8</v>
      </c>
      <c r="D35" s="24">
        <v>1693</v>
      </c>
      <c r="E35" s="25">
        <v>907</v>
      </c>
      <c r="F35" s="24">
        <v>2817</v>
      </c>
      <c r="G35" s="26">
        <v>29.4</v>
      </c>
      <c r="H35" s="24">
        <v>1847</v>
      </c>
      <c r="I35" s="25">
        <v>970</v>
      </c>
      <c r="J35" s="17">
        <v>-217</v>
      </c>
      <c r="K35" s="29">
        <v>-7.7</v>
      </c>
    </row>
    <row r="36" spans="1:11" x14ac:dyDescent="0.3">
      <c r="A36" s="62" t="s">
        <v>99</v>
      </c>
      <c r="B36" s="18">
        <v>5105</v>
      </c>
      <c r="C36" s="27">
        <v>56.6</v>
      </c>
      <c r="D36" s="17">
        <v>3431</v>
      </c>
      <c r="E36" s="19">
        <v>1674</v>
      </c>
      <c r="F36" s="17">
        <v>5265</v>
      </c>
      <c r="G36" s="27">
        <v>54.9</v>
      </c>
      <c r="H36" s="17">
        <v>3517</v>
      </c>
      <c r="I36" s="19">
        <v>1748</v>
      </c>
      <c r="J36" s="17">
        <v>-160</v>
      </c>
      <c r="K36" s="29">
        <v>-3</v>
      </c>
    </row>
    <row r="37" spans="1:11" x14ac:dyDescent="0.3">
      <c r="A37" s="62" t="s">
        <v>98</v>
      </c>
      <c r="B37" s="18">
        <v>463</v>
      </c>
      <c r="C37" s="27">
        <v>5.0999999999999996</v>
      </c>
      <c r="D37" s="17">
        <v>321</v>
      </c>
      <c r="E37" s="19">
        <v>142</v>
      </c>
      <c r="F37" s="17">
        <v>488</v>
      </c>
      <c r="G37" s="27">
        <v>5.0999999999999996</v>
      </c>
      <c r="H37" s="17">
        <v>339</v>
      </c>
      <c r="I37" s="19">
        <v>149</v>
      </c>
      <c r="J37" s="17">
        <v>-25</v>
      </c>
      <c r="K37" s="29">
        <v>-5.0999999999999996</v>
      </c>
    </row>
    <row r="38" spans="1:11" x14ac:dyDescent="0.3">
      <c r="A38" s="62" t="s">
        <v>92</v>
      </c>
      <c r="B38" s="18">
        <v>645</v>
      </c>
      <c r="C38" s="27">
        <v>7.2</v>
      </c>
      <c r="D38" s="17">
        <v>476</v>
      </c>
      <c r="E38" s="19">
        <v>169</v>
      </c>
      <c r="F38" s="17">
        <v>802</v>
      </c>
      <c r="G38" s="27">
        <v>8.4</v>
      </c>
      <c r="H38" s="17">
        <v>576</v>
      </c>
      <c r="I38" s="19">
        <v>226</v>
      </c>
      <c r="J38" s="17">
        <v>-157</v>
      </c>
      <c r="K38" s="29">
        <v>-19.600000000000001</v>
      </c>
    </row>
    <row r="39" spans="1:11" x14ac:dyDescent="0.3">
      <c r="A39" s="62" t="s">
        <v>93</v>
      </c>
      <c r="B39" s="20">
        <v>206</v>
      </c>
      <c r="C39" s="30">
        <v>2.2999999999999998</v>
      </c>
      <c r="D39" s="21">
        <v>159</v>
      </c>
      <c r="E39" s="22">
        <v>47</v>
      </c>
      <c r="F39" s="21">
        <v>218</v>
      </c>
      <c r="G39" s="30">
        <v>2.2999999999999998</v>
      </c>
      <c r="H39" s="21">
        <v>165</v>
      </c>
      <c r="I39" s="22">
        <v>53</v>
      </c>
      <c r="J39" s="17">
        <v>-12</v>
      </c>
      <c r="K39" s="29">
        <v>-5.5</v>
      </c>
    </row>
    <row r="40" spans="1:11" x14ac:dyDescent="0.3">
      <c r="A40" s="8" t="s">
        <v>9</v>
      </c>
      <c r="B40" s="9"/>
      <c r="C40" s="10"/>
      <c r="D40" s="9"/>
      <c r="E40" s="9"/>
      <c r="F40" s="9"/>
      <c r="G40" s="10"/>
      <c r="H40" s="9"/>
      <c r="I40" s="9"/>
      <c r="J40" s="9"/>
      <c r="K40" s="11"/>
    </row>
    <row r="41" spans="1:11" x14ac:dyDescent="0.3">
      <c r="A41" s="145" t="s">
        <v>97</v>
      </c>
      <c r="B41" s="18">
        <v>5651</v>
      </c>
      <c r="C41" s="27">
        <v>62.7</v>
      </c>
      <c r="D41" s="17">
        <v>3679</v>
      </c>
      <c r="E41" s="19">
        <v>1972</v>
      </c>
      <c r="F41" s="17">
        <v>5918</v>
      </c>
      <c r="G41" s="27">
        <v>61.7</v>
      </c>
      <c r="H41" s="17">
        <v>3865</v>
      </c>
      <c r="I41" s="19">
        <v>2053</v>
      </c>
      <c r="J41" s="17">
        <v>-267</v>
      </c>
      <c r="K41" s="29">
        <v>-4.5</v>
      </c>
    </row>
    <row r="42" spans="1:11" x14ac:dyDescent="0.3">
      <c r="A42" s="145" t="s">
        <v>96</v>
      </c>
      <c r="B42" s="18">
        <v>3241</v>
      </c>
      <c r="C42" s="27">
        <v>35.9</v>
      </c>
      <c r="D42" s="17">
        <v>2304</v>
      </c>
      <c r="E42" s="19">
        <v>937</v>
      </c>
      <c r="F42" s="17">
        <v>3546</v>
      </c>
      <c r="G42" s="27">
        <v>37</v>
      </c>
      <c r="H42" s="17">
        <v>2483</v>
      </c>
      <c r="I42" s="19">
        <v>1063</v>
      </c>
      <c r="J42" s="17">
        <v>-305</v>
      </c>
      <c r="K42" s="29">
        <v>-8.6</v>
      </c>
    </row>
    <row r="43" spans="1:11" x14ac:dyDescent="0.3">
      <c r="A43" s="145" t="s">
        <v>94</v>
      </c>
      <c r="B43" s="18">
        <v>848</v>
      </c>
      <c r="C43" s="27">
        <v>9.4</v>
      </c>
      <c r="D43" s="17">
        <v>592</v>
      </c>
      <c r="E43" s="19">
        <v>256</v>
      </c>
      <c r="F43" s="17">
        <v>955</v>
      </c>
      <c r="G43" s="27">
        <v>10</v>
      </c>
      <c r="H43" s="17">
        <v>652</v>
      </c>
      <c r="I43" s="19">
        <v>303</v>
      </c>
      <c r="J43" s="17">
        <v>-107</v>
      </c>
      <c r="K43" s="29">
        <v>-11.2</v>
      </c>
    </row>
    <row r="44" spans="1:11" x14ac:dyDescent="0.3">
      <c r="A44" s="146" t="s">
        <v>65</v>
      </c>
      <c r="B44" s="18">
        <v>2393</v>
      </c>
      <c r="C44" s="27">
        <v>26.5</v>
      </c>
      <c r="D44" s="17">
        <v>1712</v>
      </c>
      <c r="E44" s="19">
        <v>681</v>
      </c>
      <c r="F44" s="17">
        <v>2591</v>
      </c>
      <c r="G44" s="27">
        <v>27</v>
      </c>
      <c r="H44" s="17">
        <v>1831</v>
      </c>
      <c r="I44" s="19">
        <v>760</v>
      </c>
      <c r="J44" s="17">
        <v>-198</v>
      </c>
      <c r="K44" s="29">
        <v>-7.6</v>
      </c>
    </row>
    <row r="45" spans="1:11" x14ac:dyDescent="0.3">
      <c r="A45" s="147" t="s">
        <v>95</v>
      </c>
      <c r="B45" s="20">
        <v>127</v>
      </c>
      <c r="C45" s="30">
        <v>1.4</v>
      </c>
      <c r="D45" s="21">
        <v>97</v>
      </c>
      <c r="E45" s="22">
        <v>30</v>
      </c>
      <c r="F45" s="21">
        <v>126</v>
      </c>
      <c r="G45" s="30">
        <v>1.3</v>
      </c>
      <c r="H45" s="21">
        <v>96</v>
      </c>
      <c r="I45" s="22">
        <v>30</v>
      </c>
      <c r="J45" s="21">
        <v>1</v>
      </c>
      <c r="K45" s="31">
        <v>0.8</v>
      </c>
    </row>
    <row r="46" spans="1:11" ht="10.5" customHeight="1" x14ac:dyDescent="0.3">
      <c r="A46" s="377" t="s">
        <v>42</v>
      </c>
      <c r="B46" s="389"/>
      <c r="C46" s="389"/>
      <c r="D46" s="389"/>
      <c r="H46" s="359" t="s">
        <v>41</v>
      </c>
      <c r="I46" s="359"/>
      <c r="J46" s="387"/>
      <c r="K46" s="387"/>
    </row>
  </sheetData>
  <mergeCells count="10">
    <mergeCell ref="B1:K1"/>
    <mergeCell ref="A46:D46"/>
    <mergeCell ref="H46:K46"/>
    <mergeCell ref="A2:K2"/>
    <mergeCell ref="A3:K3"/>
    <mergeCell ref="A4:K4"/>
    <mergeCell ref="A6:A8"/>
    <mergeCell ref="B6:E6"/>
    <mergeCell ref="F6:I6"/>
    <mergeCell ref="J6:K6"/>
  </mergeCells>
  <pageMargins left="0.7" right="0.7" top="0.78740157499999996" bottom="0.78740157499999996"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dimension ref="A1:K46"/>
  <sheetViews>
    <sheetView showGridLines="0" zoomScaleNormal="100" workbookViewId="0"/>
  </sheetViews>
  <sheetFormatPr baseColWidth="10" defaultRowHeight="14" x14ac:dyDescent="0.3"/>
  <cols>
    <col min="1" max="1" width="32.08203125"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88" t="s">
        <v>198</v>
      </c>
      <c r="B2" s="378"/>
      <c r="C2" s="378"/>
      <c r="D2" s="378"/>
      <c r="E2" s="378"/>
      <c r="F2" s="378"/>
      <c r="G2" s="378"/>
      <c r="H2" s="378"/>
      <c r="I2" s="378"/>
      <c r="J2" s="378"/>
      <c r="K2" s="378"/>
    </row>
    <row r="3" spans="1:11" x14ac:dyDescent="0.3">
      <c r="A3" s="400" t="s">
        <v>0</v>
      </c>
      <c r="B3" s="400"/>
      <c r="C3" s="400"/>
      <c r="D3" s="400"/>
      <c r="E3" s="400"/>
      <c r="F3" s="400"/>
      <c r="G3" s="400"/>
      <c r="H3" s="400"/>
      <c r="I3" s="400"/>
      <c r="J3" s="400"/>
      <c r="K3" s="400"/>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5639</v>
      </c>
      <c r="C9" s="26">
        <v>100</v>
      </c>
      <c r="D9" s="24">
        <v>3681</v>
      </c>
      <c r="E9" s="25">
        <v>1958</v>
      </c>
      <c r="F9" s="24">
        <v>6567</v>
      </c>
      <c r="G9" s="26">
        <v>100</v>
      </c>
      <c r="H9" s="24">
        <v>4418</v>
      </c>
      <c r="I9" s="25">
        <v>2149</v>
      </c>
      <c r="J9" s="24">
        <v>-928</v>
      </c>
      <c r="K9" s="28">
        <v>-14.1</v>
      </c>
    </row>
    <row r="10" spans="1:11" x14ac:dyDescent="0.3">
      <c r="A10" s="8" t="s">
        <v>5</v>
      </c>
      <c r="B10" s="9"/>
      <c r="C10" s="10"/>
      <c r="D10" s="9"/>
      <c r="E10" s="9"/>
      <c r="F10" s="9"/>
      <c r="G10" s="10"/>
      <c r="H10" s="9"/>
      <c r="I10" s="9"/>
      <c r="J10" s="9"/>
      <c r="K10" s="11"/>
    </row>
    <row r="11" spans="1:11" x14ac:dyDescent="0.3">
      <c r="A11" s="148" t="s">
        <v>101</v>
      </c>
      <c r="B11" s="18">
        <v>10</v>
      </c>
      <c r="C11" s="27">
        <v>0.2</v>
      </c>
      <c r="D11" s="17">
        <v>4</v>
      </c>
      <c r="E11" s="19">
        <v>6</v>
      </c>
      <c r="F11" s="17">
        <v>11</v>
      </c>
      <c r="G11" s="27">
        <v>0.2</v>
      </c>
      <c r="H11" s="17">
        <v>6</v>
      </c>
      <c r="I11" s="19">
        <v>5</v>
      </c>
      <c r="J11" s="17">
        <v>-1</v>
      </c>
      <c r="K11" s="29">
        <v>-9.1</v>
      </c>
    </row>
    <row r="12" spans="1:11" x14ac:dyDescent="0.3">
      <c r="A12" s="148" t="s">
        <v>102</v>
      </c>
      <c r="B12" s="18">
        <v>111</v>
      </c>
      <c r="C12" s="27">
        <v>2</v>
      </c>
      <c r="D12" s="17">
        <v>83</v>
      </c>
      <c r="E12" s="19">
        <v>28</v>
      </c>
      <c r="F12" s="17">
        <v>97</v>
      </c>
      <c r="G12" s="27">
        <v>1.5</v>
      </c>
      <c r="H12" s="17">
        <v>53</v>
      </c>
      <c r="I12" s="19">
        <v>44</v>
      </c>
      <c r="J12" s="17">
        <v>14</v>
      </c>
      <c r="K12" s="29">
        <v>14.4</v>
      </c>
    </row>
    <row r="13" spans="1:11" x14ac:dyDescent="0.3">
      <c r="A13" s="148" t="s">
        <v>103</v>
      </c>
      <c r="B13" s="18">
        <v>390</v>
      </c>
      <c r="C13" s="27">
        <v>6.9</v>
      </c>
      <c r="D13" s="17">
        <v>257</v>
      </c>
      <c r="E13" s="19">
        <v>133</v>
      </c>
      <c r="F13" s="17">
        <v>366</v>
      </c>
      <c r="G13" s="27">
        <v>5.6</v>
      </c>
      <c r="H13" s="17">
        <v>243</v>
      </c>
      <c r="I13" s="19">
        <v>123</v>
      </c>
      <c r="J13" s="17">
        <v>24</v>
      </c>
      <c r="K13" s="29">
        <v>6.6</v>
      </c>
    </row>
    <row r="14" spans="1:11" x14ac:dyDescent="0.3">
      <c r="A14" s="148" t="s">
        <v>104</v>
      </c>
      <c r="B14" s="18">
        <v>624</v>
      </c>
      <c r="C14" s="27">
        <v>11.1</v>
      </c>
      <c r="D14" s="17">
        <v>382</v>
      </c>
      <c r="E14" s="19">
        <v>242</v>
      </c>
      <c r="F14" s="17">
        <v>655</v>
      </c>
      <c r="G14" s="27">
        <v>10</v>
      </c>
      <c r="H14" s="17">
        <v>447</v>
      </c>
      <c r="I14" s="19">
        <v>208</v>
      </c>
      <c r="J14" s="17">
        <v>-31</v>
      </c>
      <c r="K14" s="29">
        <v>-4.7</v>
      </c>
    </row>
    <row r="15" spans="1:11" x14ac:dyDescent="0.3">
      <c r="A15" s="148" t="s">
        <v>105</v>
      </c>
      <c r="B15" s="18">
        <v>671</v>
      </c>
      <c r="C15" s="27">
        <v>11.9</v>
      </c>
      <c r="D15" s="17">
        <v>437</v>
      </c>
      <c r="E15" s="19">
        <v>234</v>
      </c>
      <c r="F15" s="17">
        <v>728</v>
      </c>
      <c r="G15" s="27">
        <v>11.1</v>
      </c>
      <c r="H15" s="17">
        <v>491</v>
      </c>
      <c r="I15" s="19">
        <v>237</v>
      </c>
      <c r="J15" s="17">
        <v>-57</v>
      </c>
      <c r="K15" s="29">
        <v>-7.8</v>
      </c>
    </row>
    <row r="16" spans="1:11" x14ac:dyDescent="0.3">
      <c r="A16" s="61" t="s">
        <v>106</v>
      </c>
      <c r="B16" s="18">
        <v>1806</v>
      </c>
      <c r="C16" s="27">
        <v>32</v>
      </c>
      <c r="D16" s="17">
        <v>1163</v>
      </c>
      <c r="E16" s="19">
        <v>643</v>
      </c>
      <c r="F16" s="17">
        <v>1857</v>
      </c>
      <c r="G16" s="27">
        <v>28.3</v>
      </c>
      <c r="H16" s="17">
        <v>1240</v>
      </c>
      <c r="I16" s="19">
        <v>617</v>
      </c>
      <c r="J16" s="17">
        <v>-51</v>
      </c>
      <c r="K16" s="29">
        <v>-2.7</v>
      </c>
    </row>
    <row r="17" spans="1:11" x14ac:dyDescent="0.3">
      <c r="A17" s="148" t="s">
        <v>107</v>
      </c>
      <c r="B17" s="18">
        <v>565</v>
      </c>
      <c r="C17" s="27">
        <v>10</v>
      </c>
      <c r="D17" s="17">
        <v>379</v>
      </c>
      <c r="E17" s="19">
        <v>186</v>
      </c>
      <c r="F17" s="17">
        <v>729</v>
      </c>
      <c r="G17" s="27">
        <v>11.1</v>
      </c>
      <c r="H17" s="17">
        <v>476</v>
      </c>
      <c r="I17" s="19">
        <v>253</v>
      </c>
      <c r="J17" s="17">
        <v>-164</v>
      </c>
      <c r="K17" s="29">
        <v>-22.5</v>
      </c>
    </row>
    <row r="18" spans="1:11" x14ac:dyDescent="0.3">
      <c r="A18" s="148" t="s">
        <v>108</v>
      </c>
      <c r="B18" s="18">
        <v>545</v>
      </c>
      <c r="C18" s="27">
        <v>9.6999999999999993</v>
      </c>
      <c r="D18" s="17">
        <v>368</v>
      </c>
      <c r="E18" s="19">
        <v>177</v>
      </c>
      <c r="F18" s="17">
        <v>711</v>
      </c>
      <c r="G18" s="27">
        <v>10.8</v>
      </c>
      <c r="H18" s="17">
        <v>494</v>
      </c>
      <c r="I18" s="19">
        <v>217</v>
      </c>
      <c r="J18" s="17">
        <v>-166</v>
      </c>
      <c r="K18" s="29">
        <v>-23.3</v>
      </c>
    </row>
    <row r="19" spans="1:11" x14ac:dyDescent="0.3">
      <c r="A19" s="148" t="s">
        <v>109</v>
      </c>
      <c r="B19" s="18">
        <v>477</v>
      </c>
      <c r="C19" s="27">
        <v>8.5</v>
      </c>
      <c r="D19" s="17">
        <v>321</v>
      </c>
      <c r="E19" s="19">
        <v>156</v>
      </c>
      <c r="F19" s="17">
        <v>582</v>
      </c>
      <c r="G19" s="27">
        <v>8.9</v>
      </c>
      <c r="H19" s="17">
        <v>382</v>
      </c>
      <c r="I19" s="19">
        <v>200</v>
      </c>
      <c r="J19" s="17">
        <v>-105</v>
      </c>
      <c r="K19" s="29">
        <v>-18</v>
      </c>
    </row>
    <row r="20" spans="1:11" x14ac:dyDescent="0.3">
      <c r="A20" s="148" t="s">
        <v>110</v>
      </c>
      <c r="B20" s="18">
        <v>393</v>
      </c>
      <c r="C20" s="27">
        <v>7</v>
      </c>
      <c r="D20" s="17">
        <v>269</v>
      </c>
      <c r="E20" s="19">
        <v>124</v>
      </c>
      <c r="F20" s="17">
        <v>459</v>
      </c>
      <c r="G20" s="27">
        <v>7</v>
      </c>
      <c r="H20" s="17">
        <v>317</v>
      </c>
      <c r="I20" s="19">
        <v>142</v>
      </c>
      <c r="J20" s="17">
        <v>-66</v>
      </c>
      <c r="K20" s="29">
        <v>-14.4</v>
      </c>
    </row>
    <row r="21" spans="1:11" x14ac:dyDescent="0.3">
      <c r="A21" s="148" t="s">
        <v>111</v>
      </c>
      <c r="B21" s="18">
        <v>319</v>
      </c>
      <c r="C21" s="27">
        <v>5.7</v>
      </c>
      <c r="D21" s="17">
        <v>227</v>
      </c>
      <c r="E21" s="19">
        <v>92</v>
      </c>
      <c r="F21" s="17">
        <v>377</v>
      </c>
      <c r="G21" s="27">
        <v>5.7</v>
      </c>
      <c r="H21" s="17">
        <v>256</v>
      </c>
      <c r="I21" s="19">
        <v>121</v>
      </c>
      <c r="J21" s="17">
        <v>-58</v>
      </c>
      <c r="K21" s="29">
        <v>-15.4</v>
      </c>
    </row>
    <row r="22" spans="1:11" x14ac:dyDescent="0.3">
      <c r="A22" s="61" t="s">
        <v>112</v>
      </c>
      <c r="B22" s="18">
        <v>4105</v>
      </c>
      <c r="C22" s="27">
        <v>72.8</v>
      </c>
      <c r="D22" s="17">
        <v>2727</v>
      </c>
      <c r="E22" s="19">
        <v>1378</v>
      </c>
      <c r="F22" s="17">
        <v>4715</v>
      </c>
      <c r="G22" s="27">
        <v>71.8</v>
      </c>
      <c r="H22" s="17">
        <v>3165</v>
      </c>
      <c r="I22" s="19">
        <v>1550</v>
      </c>
      <c r="J22" s="17">
        <v>-610</v>
      </c>
      <c r="K22" s="29">
        <v>-12.9</v>
      </c>
    </row>
    <row r="23" spans="1:11" x14ac:dyDescent="0.3">
      <c r="A23" s="148" t="s">
        <v>113</v>
      </c>
      <c r="B23" s="18">
        <v>1534</v>
      </c>
      <c r="C23" s="27">
        <v>27.2</v>
      </c>
      <c r="D23" s="17">
        <v>954</v>
      </c>
      <c r="E23" s="19">
        <v>580</v>
      </c>
      <c r="F23" s="17">
        <v>1852</v>
      </c>
      <c r="G23" s="27">
        <v>28.2</v>
      </c>
      <c r="H23" s="17">
        <v>1253</v>
      </c>
      <c r="I23" s="19">
        <v>599</v>
      </c>
      <c r="J23" s="17">
        <v>-318</v>
      </c>
      <c r="K23" s="29">
        <v>-17.2</v>
      </c>
    </row>
    <row r="24" spans="1:11" x14ac:dyDescent="0.3">
      <c r="A24" s="8" t="s">
        <v>49</v>
      </c>
      <c r="B24" s="9"/>
      <c r="C24" s="10"/>
      <c r="D24" s="9"/>
      <c r="E24" s="9"/>
      <c r="F24" s="9"/>
      <c r="G24" s="10"/>
      <c r="H24" s="9"/>
      <c r="I24" s="9"/>
      <c r="J24" s="9"/>
      <c r="K24" s="11"/>
    </row>
    <row r="25" spans="1:11" x14ac:dyDescent="0.3">
      <c r="A25" s="61" t="s">
        <v>54</v>
      </c>
      <c r="B25" s="18">
        <v>48</v>
      </c>
      <c r="C25" s="27">
        <v>0.9</v>
      </c>
      <c r="D25" s="17">
        <v>36</v>
      </c>
      <c r="E25" s="19">
        <v>12</v>
      </c>
      <c r="F25" s="17">
        <v>46</v>
      </c>
      <c r="G25" s="27">
        <v>0.7</v>
      </c>
      <c r="H25" s="17">
        <v>31</v>
      </c>
      <c r="I25" s="19">
        <v>15</v>
      </c>
      <c r="J25" s="17">
        <v>2</v>
      </c>
      <c r="K25" s="29">
        <v>4.3</v>
      </c>
    </row>
    <row r="26" spans="1:11" x14ac:dyDescent="0.3">
      <c r="A26" s="61" t="s">
        <v>53</v>
      </c>
      <c r="B26" s="18">
        <v>57</v>
      </c>
      <c r="C26" s="27">
        <v>1</v>
      </c>
      <c r="D26" s="17">
        <v>36</v>
      </c>
      <c r="E26" s="19">
        <v>21</v>
      </c>
      <c r="F26" s="17">
        <v>48</v>
      </c>
      <c r="G26" s="27">
        <v>0.7</v>
      </c>
      <c r="H26" s="17">
        <v>24</v>
      </c>
      <c r="I26" s="19">
        <v>24</v>
      </c>
      <c r="J26" s="17">
        <v>9</v>
      </c>
      <c r="K26" s="29">
        <v>18.8</v>
      </c>
    </row>
    <row r="27" spans="1:11" x14ac:dyDescent="0.3">
      <c r="A27" s="8" t="s">
        <v>7</v>
      </c>
      <c r="B27" s="9"/>
      <c r="C27" s="10"/>
      <c r="D27" s="9"/>
      <c r="E27" s="9"/>
      <c r="F27" s="9"/>
      <c r="G27" s="10"/>
      <c r="H27" s="9"/>
      <c r="I27" s="9"/>
      <c r="J27" s="9"/>
      <c r="K27" s="11"/>
    </row>
    <row r="28" spans="1:11" x14ac:dyDescent="0.3">
      <c r="A28" s="61" t="s">
        <v>118</v>
      </c>
      <c r="B28" s="18">
        <v>170</v>
      </c>
      <c r="C28" s="27">
        <v>3</v>
      </c>
      <c r="D28" s="17">
        <v>111</v>
      </c>
      <c r="E28" s="19">
        <v>59</v>
      </c>
      <c r="F28" s="17">
        <v>171</v>
      </c>
      <c r="G28" s="27">
        <v>2.6</v>
      </c>
      <c r="H28" s="17">
        <v>99</v>
      </c>
      <c r="I28" s="19">
        <v>72</v>
      </c>
      <c r="J28" s="17">
        <v>-1</v>
      </c>
      <c r="K28" s="29">
        <v>-0.6</v>
      </c>
    </row>
    <row r="29" spans="1:11" x14ac:dyDescent="0.3">
      <c r="A29" s="61" t="s">
        <v>119</v>
      </c>
      <c r="B29" s="18">
        <v>1872</v>
      </c>
      <c r="C29" s="27">
        <v>33.200000000000003</v>
      </c>
      <c r="D29" s="17">
        <v>1274</v>
      </c>
      <c r="E29" s="19">
        <v>598</v>
      </c>
      <c r="F29" s="17">
        <v>2131</v>
      </c>
      <c r="G29" s="27">
        <v>32.5</v>
      </c>
      <c r="H29" s="17">
        <v>1464</v>
      </c>
      <c r="I29" s="19">
        <v>667</v>
      </c>
      <c r="J29" s="17">
        <v>-259</v>
      </c>
      <c r="K29" s="29">
        <v>-12.2</v>
      </c>
    </row>
    <row r="30" spans="1:11" x14ac:dyDescent="0.3">
      <c r="A30" s="61" t="s">
        <v>120</v>
      </c>
      <c r="B30" s="18">
        <v>1586</v>
      </c>
      <c r="C30" s="27">
        <v>28.1</v>
      </c>
      <c r="D30" s="17">
        <v>1005</v>
      </c>
      <c r="E30" s="19">
        <v>581</v>
      </c>
      <c r="F30" s="17">
        <v>1690</v>
      </c>
      <c r="G30" s="27">
        <v>25.7</v>
      </c>
      <c r="H30" s="17">
        <v>1070</v>
      </c>
      <c r="I30" s="19">
        <v>620</v>
      </c>
      <c r="J30" s="17">
        <v>-104</v>
      </c>
      <c r="K30" s="29">
        <v>-6.2</v>
      </c>
    </row>
    <row r="31" spans="1:11" x14ac:dyDescent="0.3">
      <c r="A31" s="61" t="s">
        <v>121</v>
      </c>
      <c r="B31" s="18">
        <v>460</v>
      </c>
      <c r="C31" s="27">
        <v>8.1999999999999993</v>
      </c>
      <c r="D31" s="17">
        <v>297</v>
      </c>
      <c r="E31" s="19">
        <v>163</v>
      </c>
      <c r="F31" s="17">
        <v>593</v>
      </c>
      <c r="G31" s="27">
        <v>9</v>
      </c>
      <c r="H31" s="17">
        <v>404</v>
      </c>
      <c r="I31" s="19">
        <v>189</v>
      </c>
      <c r="J31" s="17">
        <v>-133</v>
      </c>
      <c r="K31" s="29">
        <v>-22.4</v>
      </c>
    </row>
    <row r="32" spans="1:11" x14ac:dyDescent="0.3">
      <c r="A32" s="61" t="s">
        <v>122</v>
      </c>
      <c r="B32" s="18">
        <v>865</v>
      </c>
      <c r="C32" s="27">
        <v>15.3</v>
      </c>
      <c r="D32" s="17">
        <v>533</v>
      </c>
      <c r="E32" s="19">
        <v>332</v>
      </c>
      <c r="F32" s="17">
        <v>1088</v>
      </c>
      <c r="G32" s="27">
        <v>16.600000000000001</v>
      </c>
      <c r="H32" s="17">
        <v>737</v>
      </c>
      <c r="I32" s="19">
        <v>351</v>
      </c>
      <c r="J32" s="17">
        <v>-223</v>
      </c>
      <c r="K32" s="29">
        <v>-20.5</v>
      </c>
    </row>
    <row r="33" spans="1:11" x14ac:dyDescent="0.3">
      <c r="A33" s="61" t="s">
        <v>93</v>
      </c>
      <c r="B33" s="18">
        <v>686</v>
      </c>
      <c r="C33" s="27">
        <v>12.2</v>
      </c>
      <c r="D33" s="17">
        <v>461</v>
      </c>
      <c r="E33" s="19">
        <v>225</v>
      </c>
      <c r="F33" s="17">
        <v>894</v>
      </c>
      <c r="G33" s="27">
        <v>13.6</v>
      </c>
      <c r="H33" s="17">
        <v>644</v>
      </c>
      <c r="I33" s="19">
        <v>250</v>
      </c>
      <c r="J33" s="17">
        <v>-208</v>
      </c>
      <c r="K33" s="29">
        <v>-23.3</v>
      </c>
    </row>
    <row r="34" spans="1:11" x14ac:dyDescent="0.3">
      <c r="A34" s="8" t="s">
        <v>8</v>
      </c>
      <c r="B34" s="9"/>
      <c r="C34" s="10"/>
      <c r="D34" s="9"/>
      <c r="E34" s="9"/>
      <c r="F34" s="9"/>
      <c r="G34" s="10"/>
      <c r="H34" s="9"/>
      <c r="I34" s="9"/>
      <c r="J34" s="9"/>
      <c r="K34" s="11"/>
    </row>
    <row r="35" spans="1:11" x14ac:dyDescent="0.3">
      <c r="A35" s="62" t="s">
        <v>100</v>
      </c>
      <c r="B35" s="23">
        <v>1921</v>
      </c>
      <c r="C35" s="26">
        <v>34.1</v>
      </c>
      <c r="D35" s="24">
        <v>1244</v>
      </c>
      <c r="E35" s="25">
        <v>677</v>
      </c>
      <c r="F35" s="24">
        <v>2145</v>
      </c>
      <c r="G35" s="26">
        <v>32.700000000000003</v>
      </c>
      <c r="H35" s="24">
        <v>1370</v>
      </c>
      <c r="I35" s="25">
        <v>775</v>
      </c>
      <c r="J35" s="17">
        <v>-224</v>
      </c>
      <c r="K35" s="29">
        <v>-10.4</v>
      </c>
    </row>
    <row r="36" spans="1:11" x14ac:dyDescent="0.3">
      <c r="A36" s="62" t="s">
        <v>99</v>
      </c>
      <c r="B36" s="18">
        <v>2096</v>
      </c>
      <c r="C36" s="27">
        <v>37.200000000000003</v>
      </c>
      <c r="D36" s="17">
        <v>1392</v>
      </c>
      <c r="E36" s="19">
        <v>704</v>
      </c>
      <c r="F36" s="17">
        <v>2343</v>
      </c>
      <c r="G36" s="27">
        <v>35.700000000000003</v>
      </c>
      <c r="H36" s="17">
        <v>1597</v>
      </c>
      <c r="I36" s="19">
        <v>746</v>
      </c>
      <c r="J36" s="17">
        <v>-247</v>
      </c>
      <c r="K36" s="29">
        <v>-10.5</v>
      </c>
    </row>
    <row r="37" spans="1:11" x14ac:dyDescent="0.3">
      <c r="A37" s="62" t="s">
        <v>98</v>
      </c>
      <c r="B37" s="18">
        <v>603</v>
      </c>
      <c r="C37" s="27">
        <v>10.7</v>
      </c>
      <c r="D37" s="17">
        <v>395</v>
      </c>
      <c r="E37" s="19">
        <v>208</v>
      </c>
      <c r="F37" s="17">
        <v>743</v>
      </c>
      <c r="G37" s="27">
        <v>11.3</v>
      </c>
      <c r="H37" s="17">
        <v>532</v>
      </c>
      <c r="I37" s="19">
        <v>211</v>
      </c>
      <c r="J37" s="17">
        <v>-140</v>
      </c>
      <c r="K37" s="29">
        <v>-18.8</v>
      </c>
    </row>
    <row r="38" spans="1:11" x14ac:dyDescent="0.3">
      <c r="A38" s="62" t="s">
        <v>92</v>
      </c>
      <c r="B38" s="18">
        <v>743</v>
      </c>
      <c r="C38" s="27">
        <v>13.2</v>
      </c>
      <c r="D38" s="17">
        <v>495</v>
      </c>
      <c r="E38" s="19">
        <v>248</v>
      </c>
      <c r="F38" s="17">
        <v>950</v>
      </c>
      <c r="G38" s="27">
        <v>14.5</v>
      </c>
      <c r="H38" s="17">
        <v>664</v>
      </c>
      <c r="I38" s="19">
        <v>286</v>
      </c>
      <c r="J38" s="17">
        <v>-207</v>
      </c>
      <c r="K38" s="29">
        <v>-21.8</v>
      </c>
    </row>
    <row r="39" spans="1:11" x14ac:dyDescent="0.3">
      <c r="A39" s="62" t="s">
        <v>93</v>
      </c>
      <c r="B39" s="20">
        <v>276</v>
      </c>
      <c r="C39" s="30">
        <v>4.9000000000000004</v>
      </c>
      <c r="D39" s="21">
        <v>155</v>
      </c>
      <c r="E39" s="22">
        <v>121</v>
      </c>
      <c r="F39" s="21">
        <v>386</v>
      </c>
      <c r="G39" s="30">
        <v>5.9</v>
      </c>
      <c r="H39" s="21">
        <v>255</v>
      </c>
      <c r="I39" s="22">
        <v>131</v>
      </c>
      <c r="J39" s="17">
        <v>-110</v>
      </c>
      <c r="K39" s="29">
        <v>-28.5</v>
      </c>
    </row>
    <row r="40" spans="1:11" x14ac:dyDescent="0.3">
      <c r="A40" s="8" t="s">
        <v>9</v>
      </c>
      <c r="B40" s="9"/>
      <c r="C40" s="10"/>
      <c r="D40" s="9"/>
      <c r="E40" s="9"/>
      <c r="F40" s="9"/>
      <c r="G40" s="10"/>
      <c r="H40" s="9"/>
      <c r="I40" s="9"/>
      <c r="J40" s="9"/>
      <c r="K40" s="11"/>
    </row>
    <row r="41" spans="1:11" x14ac:dyDescent="0.3">
      <c r="A41" s="145" t="s">
        <v>97</v>
      </c>
      <c r="B41" s="18">
        <v>1747</v>
      </c>
      <c r="C41" s="27">
        <v>31</v>
      </c>
      <c r="D41" s="17">
        <v>1136</v>
      </c>
      <c r="E41" s="19">
        <v>611</v>
      </c>
      <c r="F41" s="17">
        <v>1849</v>
      </c>
      <c r="G41" s="27">
        <v>28.2</v>
      </c>
      <c r="H41" s="17">
        <v>1230</v>
      </c>
      <c r="I41" s="19">
        <v>619</v>
      </c>
      <c r="J41" s="17">
        <v>-102</v>
      </c>
      <c r="K41" s="29">
        <v>-5.5</v>
      </c>
    </row>
    <row r="42" spans="1:11" x14ac:dyDescent="0.3">
      <c r="A42" s="145" t="s">
        <v>96</v>
      </c>
      <c r="B42" s="18">
        <v>3725</v>
      </c>
      <c r="C42" s="27">
        <v>66.099999999999994</v>
      </c>
      <c r="D42" s="17">
        <v>2457</v>
      </c>
      <c r="E42" s="19">
        <v>1268</v>
      </c>
      <c r="F42" s="17">
        <v>4453</v>
      </c>
      <c r="G42" s="27">
        <v>67.8</v>
      </c>
      <c r="H42" s="17">
        <v>3020</v>
      </c>
      <c r="I42" s="19">
        <v>1433</v>
      </c>
      <c r="J42" s="17">
        <v>-728</v>
      </c>
      <c r="K42" s="29">
        <v>-16.3</v>
      </c>
    </row>
    <row r="43" spans="1:11" x14ac:dyDescent="0.3">
      <c r="A43" s="145" t="s">
        <v>94</v>
      </c>
      <c r="B43" s="18">
        <v>974</v>
      </c>
      <c r="C43" s="27">
        <v>17.3</v>
      </c>
      <c r="D43" s="17">
        <v>650</v>
      </c>
      <c r="E43" s="19">
        <v>324</v>
      </c>
      <c r="F43" s="17">
        <v>1101</v>
      </c>
      <c r="G43" s="27">
        <v>16.8</v>
      </c>
      <c r="H43" s="17">
        <v>774</v>
      </c>
      <c r="I43" s="19">
        <v>327</v>
      </c>
      <c r="J43" s="17">
        <v>-127</v>
      </c>
      <c r="K43" s="29">
        <v>-11.5</v>
      </c>
    </row>
    <row r="44" spans="1:11" x14ac:dyDescent="0.3">
      <c r="A44" s="146" t="s">
        <v>65</v>
      </c>
      <c r="B44" s="18">
        <v>2751</v>
      </c>
      <c r="C44" s="27">
        <v>48.8</v>
      </c>
      <c r="D44" s="17">
        <v>1807</v>
      </c>
      <c r="E44" s="19">
        <v>944</v>
      </c>
      <c r="F44" s="17">
        <v>3352</v>
      </c>
      <c r="G44" s="27">
        <v>51</v>
      </c>
      <c r="H44" s="17">
        <v>2246</v>
      </c>
      <c r="I44" s="19">
        <v>1106</v>
      </c>
      <c r="J44" s="17">
        <v>-601</v>
      </c>
      <c r="K44" s="29">
        <v>-17.899999999999999</v>
      </c>
    </row>
    <row r="45" spans="1:11" x14ac:dyDescent="0.3">
      <c r="A45" s="147" t="s">
        <v>95</v>
      </c>
      <c r="B45" s="20">
        <v>167</v>
      </c>
      <c r="C45" s="30">
        <v>3</v>
      </c>
      <c r="D45" s="21">
        <v>88</v>
      </c>
      <c r="E45" s="22">
        <v>79</v>
      </c>
      <c r="F45" s="21">
        <v>265</v>
      </c>
      <c r="G45" s="30">
        <v>4</v>
      </c>
      <c r="H45" s="21">
        <v>168</v>
      </c>
      <c r="I45" s="22">
        <v>97</v>
      </c>
      <c r="J45" s="21">
        <v>-98</v>
      </c>
      <c r="K45" s="31">
        <v>-37</v>
      </c>
    </row>
    <row r="46" spans="1:11" ht="10.5" customHeight="1" x14ac:dyDescent="0.3">
      <c r="A46" s="377" t="s">
        <v>42</v>
      </c>
      <c r="B46" s="389"/>
      <c r="C46" s="389"/>
      <c r="D46" s="389"/>
      <c r="H46" s="359" t="s">
        <v>41</v>
      </c>
      <c r="I46" s="359"/>
      <c r="J46" s="387"/>
      <c r="K46" s="387"/>
    </row>
  </sheetData>
  <mergeCells count="10">
    <mergeCell ref="B1:K1"/>
    <mergeCell ref="A46:D46"/>
    <mergeCell ref="H46:K46"/>
    <mergeCell ref="A2:K2"/>
    <mergeCell ref="A3:K3"/>
    <mergeCell ref="A4:K4"/>
    <mergeCell ref="A6:A8"/>
    <mergeCell ref="B6:E6"/>
    <mergeCell ref="F6:I6"/>
    <mergeCell ref="J6:K6"/>
  </mergeCells>
  <pageMargins left="0.7" right="0.7" top="0.78740157499999996" bottom="0.78740157499999996" header="0.3" footer="0.3"/>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O58"/>
  <sheetViews>
    <sheetView showGridLines="0" zoomScaleNormal="100" workbookViewId="0"/>
  </sheetViews>
  <sheetFormatPr baseColWidth="10" defaultColWidth="7.58203125" defaultRowHeight="14" x14ac:dyDescent="0.3"/>
  <cols>
    <col min="1" max="1" width="35.5" customWidth="1"/>
    <col min="2" max="2" width="7.58203125" customWidth="1"/>
    <col min="9" max="9" width="7" customWidth="1"/>
  </cols>
  <sheetData>
    <row r="1" spans="1:15" ht="35.25" customHeight="1" x14ac:dyDescent="0.3">
      <c r="A1" s="253"/>
      <c r="B1" s="358">
        <f>$A$4</f>
        <v>44440</v>
      </c>
      <c r="C1" s="358"/>
      <c r="D1" s="358"/>
      <c r="E1" s="358"/>
      <c r="F1" s="358"/>
      <c r="G1" s="358"/>
      <c r="H1" s="358"/>
      <c r="I1" s="358"/>
      <c r="J1" s="358"/>
      <c r="K1" s="358"/>
      <c r="L1" s="358"/>
      <c r="M1" s="358"/>
      <c r="N1" s="358"/>
      <c r="O1" s="358"/>
    </row>
    <row r="2" spans="1:15" ht="25.5" customHeight="1" x14ac:dyDescent="0.3">
      <c r="A2" s="412" t="s">
        <v>223</v>
      </c>
      <c r="B2" s="412"/>
      <c r="C2" s="412"/>
      <c r="D2" s="412"/>
      <c r="E2" s="412"/>
      <c r="F2" s="412"/>
      <c r="G2" s="412"/>
      <c r="H2" s="412"/>
      <c r="I2" s="412"/>
      <c r="J2" s="412"/>
      <c r="K2" s="412"/>
      <c r="L2" s="412"/>
      <c r="M2" s="412"/>
      <c r="N2" s="412"/>
      <c r="O2" s="412"/>
    </row>
    <row r="3" spans="1:15" x14ac:dyDescent="0.3">
      <c r="A3" s="400" t="s">
        <v>0</v>
      </c>
      <c r="B3" s="400"/>
      <c r="C3" s="400"/>
      <c r="D3" s="400"/>
      <c r="E3" s="400"/>
      <c r="F3" s="400"/>
      <c r="G3" s="400"/>
      <c r="H3" s="400"/>
      <c r="I3" s="400"/>
      <c r="J3" s="400"/>
      <c r="K3" s="400"/>
      <c r="L3" s="400"/>
      <c r="M3" s="400"/>
      <c r="N3" s="400"/>
      <c r="O3" s="400"/>
    </row>
    <row r="4" spans="1:15" x14ac:dyDescent="0.3">
      <c r="A4" s="362">
        <v>44440</v>
      </c>
      <c r="B4" s="362"/>
      <c r="C4" s="362"/>
      <c r="D4" s="362"/>
      <c r="E4" s="362"/>
      <c r="F4" s="362"/>
      <c r="G4" s="362"/>
      <c r="H4" s="362"/>
      <c r="I4" s="362"/>
      <c r="J4" s="362"/>
      <c r="K4" s="362"/>
      <c r="L4" s="362"/>
      <c r="M4" s="362"/>
      <c r="N4" s="362"/>
      <c r="O4" s="362"/>
    </row>
    <row r="6" spans="1:15" ht="14.25" customHeight="1" x14ac:dyDescent="0.3">
      <c r="A6" s="413" t="s">
        <v>40</v>
      </c>
      <c r="B6" s="403" t="s">
        <v>224</v>
      </c>
      <c r="C6" s="413" t="s">
        <v>225</v>
      </c>
      <c r="D6" s="414" t="s">
        <v>199</v>
      </c>
      <c r="E6" s="415"/>
      <c r="F6" s="415"/>
      <c r="G6" s="415"/>
      <c r="H6" s="416"/>
      <c r="I6" s="403" t="s">
        <v>224</v>
      </c>
      <c r="J6" s="405" t="s">
        <v>202</v>
      </c>
      <c r="K6" s="414" t="s">
        <v>199</v>
      </c>
      <c r="L6" s="415"/>
      <c r="M6" s="415"/>
      <c r="N6" s="415"/>
      <c r="O6" s="416"/>
    </row>
    <row r="7" spans="1:15" ht="27.75" customHeight="1" x14ac:dyDescent="0.3">
      <c r="A7" s="404"/>
      <c r="B7" s="417"/>
      <c r="C7" s="419"/>
      <c r="D7" s="353" t="s">
        <v>4</v>
      </c>
      <c r="E7" s="355" t="s">
        <v>67</v>
      </c>
      <c r="F7" s="402"/>
      <c r="G7" s="402"/>
      <c r="H7" s="356"/>
      <c r="I7" s="404"/>
      <c r="J7" s="406"/>
      <c r="K7" s="353" t="s">
        <v>4</v>
      </c>
      <c r="L7" s="355" t="s">
        <v>67</v>
      </c>
      <c r="M7" s="402"/>
      <c r="N7" s="402"/>
      <c r="O7" s="356"/>
    </row>
    <row r="8" spans="1:15" ht="51.75" customHeight="1" x14ac:dyDescent="0.3">
      <c r="A8" s="404"/>
      <c r="B8" s="418"/>
      <c r="C8" s="420"/>
      <c r="D8" s="354"/>
      <c r="E8" s="73" t="s">
        <v>226</v>
      </c>
      <c r="F8" s="73" t="s">
        <v>200</v>
      </c>
      <c r="G8" s="73" t="s">
        <v>201</v>
      </c>
      <c r="H8" s="240" t="s">
        <v>227</v>
      </c>
      <c r="I8" s="354"/>
      <c r="J8" s="407"/>
      <c r="K8" s="354"/>
      <c r="L8" s="73" t="s">
        <v>226</v>
      </c>
      <c r="M8" s="73" t="s">
        <v>200</v>
      </c>
      <c r="N8" s="73" t="s">
        <v>201</v>
      </c>
      <c r="O8" s="240" t="s">
        <v>227</v>
      </c>
    </row>
    <row r="9" spans="1:15" x14ac:dyDescent="0.3">
      <c r="A9" s="404"/>
      <c r="B9" s="72">
        <v>1</v>
      </c>
      <c r="C9" s="71">
        <v>2</v>
      </c>
      <c r="D9" s="69">
        <v>3</v>
      </c>
      <c r="E9" s="71">
        <v>4</v>
      </c>
      <c r="F9" s="71">
        <v>5</v>
      </c>
      <c r="G9" s="71">
        <v>6</v>
      </c>
      <c r="H9" s="69">
        <v>7</v>
      </c>
      <c r="I9" s="71">
        <v>8</v>
      </c>
      <c r="J9" s="71">
        <v>9</v>
      </c>
      <c r="K9" s="71">
        <v>10</v>
      </c>
      <c r="L9" s="69">
        <v>11</v>
      </c>
      <c r="M9" s="71">
        <v>12</v>
      </c>
      <c r="N9" s="71">
        <v>13</v>
      </c>
      <c r="O9" s="71">
        <v>14</v>
      </c>
    </row>
    <row r="10" spans="1:15" x14ac:dyDescent="0.3">
      <c r="A10" s="57"/>
      <c r="B10" s="408" t="s">
        <v>37</v>
      </c>
      <c r="C10" s="409"/>
      <c r="D10" s="409"/>
      <c r="E10" s="409"/>
      <c r="F10" s="409"/>
      <c r="G10" s="409"/>
      <c r="H10" s="410"/>
      <c r="I10" s="408" t="s">
        <v>66</v>
      </c>
      <c r="J10" s="411"/>
      <c r="K10" s="409"/>
      <c r="L10" s="409"/>
      <c r="M10" s="409"/>
      <c r="N10" s="409"/>
      <c r="O10" s="410"/>
    </row>
    <row r="11" spans="1:15" x14ac:dyDescent="0.3">
      <c r="A11" s="74" t="s">
        <v>4</v>
      </c>
      <c r="B11" s="23">
        <v>433543</v>
      </c>
      <c r="C11" s="151">
        <v>183239</v>
      </c>
      <c r="D11" s="24">
        <v>159758</v>
      </c>
      <c r="E11" s="24">
        <v>34173</v>
      </c>
      <c r="F11" s="24">
        <v>54503</v>
      </c>
      <c r="G11" s="24">
        <v>41912</v>
      </c>
      <c r="H11" s="24">
        <v>29170</v>
      </c>
      <c r="I11" s="241">
        <v>100</v>
      </c>
      <c r="J11" s="77">
        <v>100</v>
      </c>
      <c r="K11" s="26">
        <v>100</v>
      </c>
      <c r="L11" s="26">
        <v>100</v>
      </c>
      <c r="M11" s="26">
        <v>100</v>
      </c>
      <c r="N11" s="26">
        <v>100</v>
      </c>
      <c r="O11" s="28">
        <v>100</v>
      </c>
    </row>
    <row r="12" spans="1:15" x14ac:dyDescent="0.3">
      <c r="A12" s="8" t="s">
        <v>10</v>
      </c>
      <c r="B12" s="98"/>
      <c r="C12" s="9"/>
      <c r="D12" s="98"/>
      <c r="E12" s="98"/>
      <c r="F12" s="98"/>
      <c r="G12" s="98"/>
      <c r="H12" s="98"/>
      <c r="I12" s="98"/>
      <c r="J12" s="101"/>
      <c r="K12" s="98"/>
      <c r="L12" s="98"/>
      <c r="M12" s="98"/>
      <c r="N12" s="98"/>
      <c r="O12" s="99"/>
    </row>
    <row r="13" spans="1:15" x14ac:dyDescent="0.3">
      <c r="A13" s="62" t="s">
        <v>55</v>
      </c>
      <c r="B13" s="18">
        <v>268518</v>
      </c>
      <c r="C13" s="152">
        <v>114640</v>
      </c>
      <c r="D13" s="17">
        <v>100135</v>
      </c>
      <c r="E13" s="17">
        <v>20886</v>
      </c>
      <c r="F13" s="17">
        <v>34108</v>
      </c>
      <c r="G13" s="17">
        <v>26545</v>
      </c>
      <c r="H13" s="17">
        <v>18596</v>
      </c>
      <c r="I13" s="242">
        <v>61.9</v>
      </c>
      <c r="J13" s="75">
        <v>62.6</v>
      </c>
      <c r="K13" s="27">
        <v>62.7</v>
      </c>
      <c r="L13" s="27">
        <v>61.1</v>
      </c>
      <c r="M13" s="27">
        <v>62.6</v>
      </c>
      <c r="N13" s="27">
        <v>63.3</v>
      </c>
      <c r="O13" s="29">
        <v>63.8</v>
      </c>
    </row>
    <row r="14" spans="1:15" x14ac:dyDescent="0.3">
      <c r="A14" s="62" t="s">
        <v>56</v>
      </c>
      <c r="B14" s="18">
        <v>164986</v>
      </c>
      <c r="C14" s="153">
        <v>68598</v>
      </c>
      <c r="D14" s="17">
        <v>59622</v>
      </c>
      <c r="E14" s="17">
        <v>13287</v>
      </c>
      <c r="F14" s="17">
        <v>20395</v>
      </c>
      <c r="G14" s="17">
        <v>15366</v>
      </c>
      <c r="H14" s="17">
        <v>10574</v>
      </c>
      <c r="I14" s="243">
        <v>38.1</v>
      </c>
      <c r="J14" s="76">
        <v>37.4</v>
      </c>
      <c r="K14" s="27">
        <v>37.299999999999997</v>
      </c>
      <c r="L14" s="27">
        <v>38.9</v>
      </c>
      <c r="M14" s="27">
        <v>37.4</v>
      </c>
      <c r="N14" s="27">
        <v>36.700000000000003</v>
      </c>
      <c r="O14" s="29">
        <v>36.200000000000003</v>
      </c>
    </row>
    <row r="15" spans="1:15" x14ac:dyDescent="0.3">
      <c r="A15" s="8" t="s">
        <v>5</v>
      </c>
      <c r="B15" s="98"/>
      <c r="C15" s="9"/>
      <c r="D15" s="98"/>
      <c r="E15" s="98"/>
      <c r="F15" s="98"/>
      <c r="G15" s="98"/>
      <c r="H15" s="98"/>
      <c r="I15" s="98"/>
      <c r="J15" s="101"/>
      <c r="K15" s="98"/>
      <c r="L15" s="98"/>
      <c r="M15" s="98"/>
      <c r="N15" s="98"/>
      <c r="O15" s="99"/>
    </row>
    <row r="16" spans="1:15" x14ac:dyDescent="0.3">
      <c r="A16" s="148" t="s">
        <v>101</v>
      </c>
      <c r="B16" s="18">
        <v>11506</v>
      </c>
      <c r="C16" s="152">
        <v>63</v>
      </c>
      <c r="D16" s="17">
        <v>63</v>
      </c>
      <c r="E16" s="17" t="s">
        <v>317</v>
      </c>
      <c r="F16" s="17">
        <v>20</v>
      </c>
      <c r="G16" s="17">
        <v>35</v>
      </c>
      <c r="H16" s="17" t="s">
        <v>317</v>
      </c>
      <c r="I16" s="242">
        <v>2.7</v>
      </c>
      <c r="J16" s="75">
        <v>0</v>
      </c>
      <c r="K16" s="27">
        <v>0</v>
      </c>
      <c r="L16" s="27" t="s">
        <v>317</v>
      </c>
      <c r="M16" s="27">
        <v>0</v>
      </c>
      <c r="N16" s="27">
        <v>0.1</v>
      </c>
      <c r="O16" s="29" t="s">
        <v>317</v>
      </c>
    </row>
    <row r="17" spans="1:15" x14ac:dyDescent="0.3">
      <c r="A17" s="148" t="s">
        <v>102</v>
      </c>
      <c r="B17" s="18">
        <v>66747</v>
      </c>
      <c r="C17" s="154">
        <v>4146</v>
      </c>
      <c r="D17" s="17">
        <v>4146</v>
      </c>
      <c r="E17" s="17" t="s">
        <v>317</v>
      </c>
      <c r="F17" s="17">
        <v>1734</v>
      </c>
      <c r="G17" s="17">
        <v>1787</v>
      </c>
      <c r="H17" s="17" t="s">
        <v>317</v>
      </c>
      <c r="I17" s="242">
        <v>15.4</v>
      </c>
      <c r="J17" s="78">
        <v>2.2999999999999998</v>
      </c>
      <c r="K17" s="27">
        <v>2.6</v>
      </c>
      <c r="L17" s="27" t="s">
        <v>317</v>
      </c>
      <c r="M17" s="27">
        <v>3.2</v>
      </c>
      <c r="N17" s="27">
        <v>4.3</v>
      </c>
      <c r="O17" s="29" t="s">
        <v>317</v>
      </c>
    </row>
    <row r="18" spans="1:15" x14ac:dyDescent="0.3">
      <c r="A18" s="148" t="s">
        <v>103</v>
      </c>
      <c r="B18" s="18">
        <v>69483</v>
      </c>
      <c r="C18" s="154">
        <v>17606</v>
      </c>
      <c r="D18" s="17">
        <v>17598</v>
      </c>
      <c r="E18" s="17">
        <v>3204</v>
      </c>
      <c r="F18" s="17">
        <v>6910</v>
      </c>
      <c r="G18" s="17">
        <v>6620</v>
      </c>
      <c r="H18" s="17">
        <v>864</v>
      </c>
      <c r="I18" s="242">
        <v>16</v>
      </c>
      <c r="J18" s="78">
        <v>9.6</v>
      </c>
      <c r="K18" s="27">
        <v>11</v>
      </c>
      <c r="L18" s="27">
        <v>9.4</v>
      </c>
      <c r="M18" s="27">
        <v>12.7</v>
      </c>
      <c r="N18" s="27">
        <v>15.8</v>
      </c>
      <c r="O18" s="29">
        <v>3</v>
      </c>
    </row>
    <row r="19" spans="1:15" x14ac:dyDescent="0.3">
      <c r="A19" s="148" t="s">
        <v>104</v>
      </c>
      <c r="B19" s="18">
        <v>62963</v>
      </c>
      <c r="C19" s="154">
        <v>26620</v>
      </c>
      <c r="D19" s="17">
        <v>26141</v>
      </c>
      <c r="E19" s="17">
        <v>6257</v>
      </c>
      <c r="F19" s="17">
        <v>10101</v>
      </c>
      <c r="G19" s="17">
        <v>7586</v>
      </c>
      <c r="H19" s="17">
        <v>2197</v>
      </c>
      <c r="I19" s="242">
        <v>14.5</v>
      </c>
      <c r="J19" s="78">
        <v>14.5</v>
      </c>
      <c r="K19" s="27">
        <v>16.399999999999999</v>
      </c>
      <c r="L19" s="27">
        <v>18.3</v>
      </c>
      <c r="M19" s="27">
        <v>18.5</v>
      </c>
      <c r="N19" s="27">
        <v>18.100000000000001</v>
      </c>
      <c r="O19" s="29">
        <v>7.5</v>
      </c>
    </row>
    <row r="20" spans="1:15" x14ac:dyDescent="0.3">
      <c r="A20" s="148" t="s">
        <v>105</v>
      </c>
      <c r="B20" s="18">
        <v>56400</v>
      </c>
      <c r="C20" s="154">
        <v>29449</v>
      </c>
      <c r="D20" s="17">
        <v>26368</v>
      </c>
      <c r="E20" s="17">
        <v>6706</v>
      </c>
      <c r="F20" s="17">
        <v>9087</v>
      </c>
      <c r="G20" s="17">
        <v>6511</v>
      </c>
      <c r="H20" s="17">
        <v>4064</v>
      </c>
      <c r="I20" s="242">
        <v>13</v>
      </c>
      <c r="J20" s="78">
        <v>16.100000000000001</v>
      </c>
      <c r="K20" s="27">
        <v>16.5</v>
      </c>
      <c r="L20" s="27">
        <v>19.600000000000001</v>
      </c>
      <c r="M20" s="27">
        <v>16.7</v>
      </c>
      <c r="N20" s="27">
        <v>15.5</v>
      </c>
      <c r="O20" s="29">
        <v>13.9</v>
      </c>
    </row>
    <row r="21" spans="1:15" x14ac:dyDescent="0.3">
      <c r="A21" s="61" t="s">
        <v>106</v>
      </c>
      <c r="B21" s="18">
        <v>267099</v>
      </c>
      <c r="C21" s="154">
        <v>77884</v>
      </c>
      <c r="D21" s="17">
        <v>74316</v>
      </c>
      <c r="E21" s="17">
        <v>16708</v>
      </c>
      <c r="F21" s="17">
        <v>27852</v>
      </c>
      <c r="G21" s="17">
        <v>22539</v>
      </c>
      <c r="H21" s="17">
        <v>7217</v>
      </c>
      <c r="I21" s="242">
        <v>61.6</v>
      </c>
      <c r="J21" s="78">
        <v>42.5</v>
      </c>
      <c r="K21" s="27">
        <v>46.5</v>
      </c>
      <c r="L21" s="27">
        <v>48.9</v>
      </c>
      <c r="M21" s="27">
        <v>51.1</v>
      </c>
      <c r="N21" s="27">
        <v>53.8</v>
      </c>
      <c r="O21" s="29">
        <v>24.7</v>
      </c>
    </row>
    <row r="22" spans="1:15" x14ac:dyDescent="0.3">
      <c r="A22" s="148" t="s">
        <v>107</v>
      </c>
      <c r="B22" s="18">
        <v>44687</v>
      </c>
      <c r="C22" s="154">
        <v>27587</v>
      </c>
      <c r="D22" s="17">
        <v>23223</v>
      </c>
      <c r="E22" s="17">
        <v>5316</v>
      </c>
      <c r="F22" s="17">
        <v>7584</v>
      </c>
      <c r="G22" s="17">
        <v>5745</v>
      </c>
      <c r="H22" s="17">
        <v>4578</v>
      </c>
      <c r="I22" s="242">
        <v>10.3</v>
      </c>
      <c r="J22" s="78">
        <v>15.1</v>
      </c>
      <c r="K22" s="27">
        <v>14.5</v>
      </c>
      <c r="L22" s="27">
        <v>15.6</v>
      </c>
      <c r="M22" s="27">
        <v>13.9</v>
      </c>
      <c r="N22" s="27">
        <v>13.7</v>
      </c>
      <c r="O22" s="29">
        <v>15.7</v>
      </c>
    </row>
    <row r="23" spans="1:15" x14ac:dyDescent="0.3">
      <c r="A23" s="148" t="s">
        <v>108</v>
      </c>
      <c r="B23" s="18">
        <v>33256</v>
      </c>
      <c r="C23" s="154">
        <v>22186</v>
      </c>
      <c r="D23" s="17">
        <v>18054</v>
      </c>
      <c r="E23" s="17">
        <v>3835</v>
      </c>
      <c r="F23" s="17">
        <v>5819</v>
      </c>
      <c r="G23" s="17">
        <v>4395</v>
      </c>
      <c r="H23" s="17">
        <v>4005</v>
      </c>
      <c r="I23" s="242">
        <v>7.7</v>
      </c>
      <c r="J23" s="78">
        <v>12.1</v>
      </c>
      <c r="K23" s="27">
        <v>11.3</v>
      </c>
      <c r="L23" s="27">
        <v>11.2</v>
      </c>
      <c r="M23" s="27">
        <v>10.7</v>
      </c>
      <c r="N23" s="27">
        <v>10.5</v>
      </c>
      <c r="O23" s="29">
        <v>13.7</v>
      </c>
    </row>
    <row r="24" spans="1:15" x14ac:dyDescent="0.3">
      <c r="A24" s="148" t="s">
        <v>109</v>
      </c>
      <c r="B24" s="18">
        <v>23280</v>
      </c>
      <c r="C24" s="154">
        <v>15810</v>
      </c>
      <c r="D24" s="17">
        <v>12405</v>
      </c>
      <c r="E24" s="17">
        <v>2622</v>
      </c>
      <c r="F24" s="17">
        <v>3921</v>
      </c>
      <c r="G24" s="17">
        <v>2850</v>
      </c>
      <c r="H24" s="17">
        <v>3012</v>
      </c>
      <c r="I24" s="242">
        <v>5.4</v>
      </c>
      <c r="J24" s="78">
        <v>8.6</v>
      </c>
      <c r="K24" s="27">
        <v>7.8</v>
      </c>
      <c r="L24" s="27">
        <v>7.7</v>
      </c>
      <c r="M24" s="27">
        <v>7.2</v>
      </c>
      <c r="N24" s="27">
        <v>6.8</v>
      </c>
      <c r="O24" s="29">
        <v>10.3</v>
      </c>
    </row>
    <row r="25" spans="1:15" x14ac:dyDescent="0.3">
      <c r="A25" s="148" t="s">
        <v>110</v>
      </c>
      <c r="B25" s="18">
        <v>17366</v>
      </c>
      <c r="C25" s="154">
        <v>11574</v>
      </c>
      <c r="D25" s="17">
        <v>8849</v>
      </c>
      <c r="E25" s="17">
        <v>1754</v>
      </c>
      <c r="F25" s="17">
        <v>2745</v>
      </c>
      <c r="G25" s="17">
        <v>1992</v>
      </c>
      <c r="H25" s="17">
        <v>2358</v>
      </c>
      <c r="I25" s="242">
        <v>4</v>
      </c>
      <c r="J25" s="78">
        <v>6.3</v>
      </c>
      <c r="K25" s="27">
        <v>5.5</v>
      </c>
      <c r="L25" s="27">
        <v>5.0999999999999996</v>
      </c>
      <c r="M25" s="27">
        <v>5</v>
      </c>
      <c r="N25" s="27">
        <v>4.8</v>
      </c>
      <c r="O25" s="29">
        <v>8.1</v>
      </c>
    </row>
    <row r="26" spans="1:15" x14ac:dyDescent="0.3">
      <c r="A26" s="148" t="s">
        <v>111</v>
      </c>
      <c r="B26" s="18">
        <v>13144</v>
      </c>
      <c r="C26" s="154">
        <v>8370</v>
      </c>
      <c r="D26" s="17">
        <v>6418</v>
      </c>
      <c r="E26" s="17">
        <v>1190</v>
      </c>
      <c r="F26" s="17">
        <v>1965</v>
      </c>
      <c r="G26" s="17">
        <v>1470</v>
      </c>
      <c r="H26" s="17">
        <v>1793</v>
      </c>
      <c r="I26" s="242">
        <v>3</v>
      </c>
      <c r="J26" s="78">
        <v>4.5999999999999996</v>
      </c>
      <c r="K26" s="27">
        <v>4</v>
      </c>
      <c r="L26" s="27">
        <v>3.5</v>
      </c>
      <c r="M26" s="27">
        <v>3.6</v>
      </c>
      <c r="N26" s="27">
        <v>3.5</v>
      </c>
      <c r="O26" s="29">
        <v>6.1</v>
      </c>
    </row>
    <row r="27" spans="1:15" x14ac:dyDescent="0.3">
      <c r="A27" s="61" t="s">
        <v>112</v>
      </c>
      <c r="B27" s="18">
        <v>398832</v>
      </c>
      <c r="C27" s="154">
        <v>163411</v>
      </c>
      <c r="D27" s="17">
        <v>143265</v>
      </c>
      <c r="E27" s="17">
        <v>31425</v>
      </c>
      <c r="F27" s="17">
        <v>49886</v>
      </c>
      <c r="G27" s="17">
        <v>38991</v>
      </c>
      <c r="H27" s="17">
        <v>22963</v>
      </c>
      <c r="I27" s="242">
        <v>92</v>
      </c>
      <c r="J27" s="78">
        <v>89.2</v>
      </c>
      <c r="K27" s="27">
        <v>89.7</v>
      </c>
      <c r="L27" s="27">
        <v>92</v>
      </c>
      <c r="M27" s="27">
        <v>91.5</v>
      </c>
      <c r="N27" s="27">
        <v>93</v>
      </c>
      <c r="O27" s="29">
        <v>78.7</v>
      </c>
    </row>
    <row r="28" spans="1:15" x14ac:dyDescent="0.3">
      <c r="A28" s="148" t="s">
        <v>113</v>
      </c>
      <c r="B28" s="18">
        <v>34708</v>
      </c>
      <c r="C28" s="153">
        <v>19828</v>
      </c>
      <c r="D28" s="17">
        <v>16493</v>
      </c>
      <c r="E28" s="17">
        <v>2748</v>
      </c>
      <c r="F28" s="17">
        <v>4617</v>
      </c>
      <c r="G28" s="17">
        <v>2921</v>
      </c>
      <c r="H28" s="17">
        <v>6207</v>
      </c>
      <c r="I28" s="243">
        <v>8</v>
      </c>
      <c r="J28" s="76">
        <v>10.8</v>
      </c>
      <c r="K28" s="27">
        <v>10.3</v>
      </c>
      <c r="L28" s="27">
        <v>8</v>
      </c>
      <c r="M28" s="27">
        <v>8.5</v>
      </c>
      <c r="N28" s="27">
        <v>7</v>
      </c>
      <c r="O28" s="29">
        <v>21.3</v>
      </c>
    </row>
    <row r="29" spans="1:15" x14ac:dyDescent="0.3">
      <c r="A29" s="8" t="s">
        <v>6</v>
      </c>
      <c r="B29" s="98"/>
      <c r="C29" s="9"/>
      <c r="D29" s="98"/>
      <c r="E29" s="98"/>
      <c r="F29" s="98"/>
      <c r="G29" s="98"/>
      <c r="H29" s="98"/>
      <c r="I29" s="98"/>
      <c r="J29" s="101"/>
      <c r="K29" s="98"/>
      <c r="L29" s="98"/>
      <c r="M29" s="98"/>
      <c r="N29" s="98"/>
      <c r="O29" s="99"/>
    </row>
    <row r="30" spans="1:15" x14ac:dyDescent="0.3">
      <c r="A30" s="61" t="s">
        <v>114</v>
      </c>
      <c r="B30" s="23">
        <v>353614</v>
      </c>
      <c r="C30" s="152">
        <v>148480</v>
      </c>
      <c r="D30" s="24">
        <v>128432</v>
      </c>
      <c r="E30" s="24">
        <v>28910</v>
      </c>
      <c r="F30" s="24">
        <v>42874</v>
      </c>
      <c r="G30" s="24">
        <v>33956</v>
      </c>
      <c r="H30" s="24">
        <v>22692</v>
      </c>
      <c r="I30" s="244">
        <v>81.599999999999994</v>
      </c>
      <c r="J30" s="75">
        <v>81</v>
      </c>
      <c r="K30" s="26">
        <v>80.400000000000006</v>
      </c>
      <c r="L30" s="26">
        <v>84.6</v>
      </c>
      <c r="M30" s="26">
        <v>78.7</v>
      </c>
      <c r="N30" s="26">
        <v>81</v>
      </c>
      <c r="O30" s="28">
        <v>77.8</v>
      </c>
    </row>
    <row r="31" spans="1:15" x14ac:dyDescent="0.3">
      <c r="A31" s="61" t="s">
        <v>115</v>
      </c>
      <c r="B31" s="18">
        <v>79928</v>
      </c>
      <c r="C31" s="154">
        <v>34758</v>
      </c>
      <c r="D31" s="17">
        <v>31325</v>
      </c>
      <c r="E31" s="17">
        <v>5263</v>
      </c>
      <c r="F31" s="17">
        <v>11628</v>
      </c>
      <c r="G31" s="17">
        <v>7956</v>
      </c>
      <c r="H31" s="17">
        <v>6478</v>
      </c>
      <c r="I31" s="242">
        <v>18.399999999999999</v>
      </c>
      <c r="J31" s="78">
        <v>19</v>
      </c>
      <c r="K31" s="27">
        <v>19.600000000000001</v>
      </c>
      <c r="L31" s="27">
        <v>15.4</v>
      </c>
      <c r="M31" s="27">
        <v>21.3</v>
      </c>
      <c r="N31" s="27">
        <v>19</v>
      </c>
      <c r="O31" s="29">
        <v>22.2</v>
      </c>
    </row>
    <row r="32" spans="1:15" x14ac:dyDescent="0.3">
      <c r="A32" s="61" t="s">
        <v>116</v>
      </c>
      <c r="B32" s="18">
        <v>7841</v>
      </c>
      <c r="C32" s="154">
        <v>4353</v>
      </c>
      <c r="D32" s="17">
        <v>3664</v>
      </c>
      <c r="E32" s="17">
        <v>604</v>
      </c>
      <c r="F32" s="17">
        <v>1297</v>
      </c>
      <c r="G32" s="17">
        <v>999</v>
      </c>
      <c r="H32" s="17">
        <v>764</v>
      </c>
      <c r="I32" s="242">
        <v>1.8</v>
      </c>
      <c r="J32" s="78">
        <v>2.4</v>
      </c>
      <c r="K32" s="27">
        <v>2.2999999999999998</v>
      </c>
      <c r="L32" s="27">
        <v>1.8</v>
      </c>
      <c r="M32" s="27">
        <v>2.4</v>
      </c>
      <c r="N32" s="27">
        <v>2.4</v>
      </c>
      <c r="O32" s="29">
        <v>2.6</v>
      </c>
    </row>
    <row r="33" spans="1:15" x14ac:dyDescent="0.3">
      <c r="A33" s="148" t="s">
        <v>117</v>
      </c>
      <c r="B33" s="20">
        <v>3901</v>
      </c>
      <c r="C33" s="153">
        <v>1773</v>
      </c>
      <c r="D33" s="21">
        <v>1562</v>
      </c>
      <c r="E33" s="21">
        <v>328</v>
      </c>
      <c r="F33" s="21">
        <v>541</v>
      </c>
      <c r="G33" s="21">
        <v>472</v>
      </c>
      <c r="H33" s="21">
        <v>221</v>
      </c>
      <c r="I33" s="243">
        <v>0.9</v>
      </c>
      <c r="J33" s="76">
        <v>1</v>
      </c>
      <c r="K33" s="30">
        <v>1</v>
      </c>
      <c r="L33" s="30">
        <v>1</v>
      </c>
      <c r="M33" s="30">
        <v>1</v>
      </c>
      <c r="N33" s="30">
        <v>1.1000000000000001</v>
      </c>
      <c r="O33" s="31">
        <v>0.8</v>
      </c>
    </row>
    <row r="34" spans="1:15" x14ac:dyDescent="0.3">
      <c r="A34" s="8" t="s">
        <v>49</v>
      </c>
      <c r="B34" s="98"/>
      <c r="C34" s="9"/>
      <c r="D34" s="98"/>
      <c r="E34" s="98"/>
      <c r="F34" s="98"/>
      <c r="G34" s="98"/>
      <c r="H34" s="98"/>
      <c r="I34" s="98"/>
      <c r="J34" s="101"/>
      <c r="K34" s="98"/>
      <c r="L34" s="98"/>
      <c r="M34" s="98"/>
      <c r="N34" s="98"/>
      <c r="O34" s="99"/>
    </row>
    <row r="35" spans="1:15" x14ac:dyDescent="0.3">
      <c r="A35" s="61" t="s">
        <v>54</v>
      </c>
      <c r="B35" s="23">
        <v>6666</v>
      </c>
      <c r="C35" s="152">
        <v>3430</v>
      </c>
      <c r="D35" s="24">
        <v>2916</v>
      </c>
      <c r="E35" s="24">
        <v>997</v>
      </c>
      <c r="F35" s="24">
        <v>672</v>
      </c>
      <c r="G35" s="24">
        <v>681</v>
      </c>
      <c r="H35" s="24">
        <v>566</v>
      </c>
      <c r="I35" s="244">
        <v>1.5</v>
      </c>
      <c r="J35" s="75">
        <v>1.9</v>
      </c>
      <c r="K35" s="26">
        <v>1.8</v>
      </c>
      <c r="L35" s="26">
        <v>2.9</v>
      </c>
      <c r="M35" s="26">
        <v>1.2</v>
      </c>
      <c r="N35" s="26">
        <v>1.6</v>
      </c>
      <c r="O35" s="28">
        <v>1.9</v>
      </c>
    </row>
    <row r="36" spans="1:15" x14ac:dyDescent="0.3">
      <c r="A36" s="61" t="s">
        <v>53</v>
      </c>
      <c r="B36" s="20">
        <v>20792</v>
      </c>
      <c r="C36" s="153">
        <v>10046</v>
      </c>
      <c r="D36" s="21">
        <v>8618</v>
      </c>
      <c r="E36" s="21">
        <v>4078</v>
      </c>
      <c r="F36" s="21">
        <v>1655</v>
      </c>
      <c r="G36" s="21">
        <v>2082</v>
      </c>
      <c r="H36" s="21">
        <v>803</v>
      </c>
      <c r="I36" s="243">
        <v>4.8</v>
      </c>
      <c r="J36" s="76">
        <v>5.5</v>
      </c>
      <c r="K36" s="30">
        <v>5.4</v>
      </c>
      <c r="L36" s="30">
        <v>11.9</v>
      </c>
      <c r="M36" s="30">
        <v>3</v>
      </c>
      <c r="N36" s="30">
        <v>5</v>
      </c>
      <c r="O36" s="31">
        <v>2.8</v>
      </c>
    </row>
    <row r="37" spans="1:15" x14ac:dyDescent="0.3">
      <c r="A37" s="8" t="s">
        <v>7</v>
      </c>
      <c r="B37" s="98"/>
      <c r="C37" s="9"/>
      <c r="D37" s="98"/>
      <c r="E37" s="98"/>
      <c r="F37" s="98"/>
      <c r="G37" s="98"/>
      <c r="H37" s="98"/>
      <c r="I37" s="101"/>
      <c r="J37" s="101"/>
      <c r="K37" s="98"/>
      <c r="L37" s="98"/>
      <c r="M37" s="98"/>
      <c r="N37" s="98"/>
      <c r="O37" s="99"/>
    </row>
    <row r="38" spans="1:15" x14ac:dyDescent="0.3">
      <c r="A38" s="61" t="s">
        <v>118</v>
      </c>
      <c r="B38" s="23">
        <v>6883</v>
      </c>
      <c r="C38" s="152">
        <v>2806</v>
      </c>
      <c r="D38" s="24">
        <v>2555</v>
      </c>
      <c r="E38" s="24">
        <v>897</v>
      </c>
      <c r="F38" s="24">
        <v>558</v>
      </c>
      <c r="G38" s="24">
        <v>562</v>
      </c>
      <c r="H38" s="24">
        <v>538</v>
      </c>
      <c r="I38" s="244">
        <v>1.6</v>
      </c>
      <c r="J38" s="75">
        <v>1.5</v>
      </c>
      <c r="K38" s="26">
        <v>1.6</v>
      </c>
      <c r="L38" s="26">
        <v>2.6</v>
      </c>
      <c r="M38" s="26">
        <v>1</v>
      </c>
      <c r="N38" s="26">
        <v>1.3</v>
      </c>
      <c r="O38" s="28">
        <v>1.8</v>
      </c>
    </row>
    <row r="39" spans="1:15" x14ac:dyDescent="0.3">
      <c r="A39" s="61" t="s">
        <v>119</v>
      </c>
      <c r="B39" s="18">
        <v>121951</v>
      </c>
      <c r="C39" s="154">
        <v>56386</v>
      </c>
      <c r="D39" s="17">
        <v>49279</v>
      </c>
      <c r="E39" s="17">
        <v>12425</v>
      </c>
      <c r="F39" s="17">
        <v>16231</v>
      </c>
      <c r="G39" s="17">
        <v>12038</v>
      </c>
      <c r="H39" s="17">
        <v>8585</v>
      </c>
      <c r="I39" s="242">
        <v>28.1</v>
      </c>
      <c r="J39" s="78">
        <v>30.8</v>
      </c>
      <c r="K39" s="27">
        <v>30.8</v>
      </c>
      <c r="L39" s="27">
        <v>36.4</v>
      </c>
      <c r="M39" s="27">
        <v>29.8</v>
      </c>
      <c r="N39" s="27">
        <v>28.7</v>
      </c>
      <c r="O39" s="29">
        <v>29.4</v>
      </c>
    </row>
    <row r="40" spans="1:15" x14ac:dyDescent="0.3">
      <c r="A40" s="61" t="s">
        <v>120</v>
      </c>
      <c r="B40" s="18">
        <v>173668</v>
      </c>
      <c r="C40" s="154">
        <v>68565</v>
      </c>
      <c r="D40" s="17">
        <v>60396</v>
      </c>
      <c r="E40" s="17">
        <v>12559</v>
      </c>
      <c r="F40" s="17">
        <v>21096</v>
      </c>
      <c r="G40" s="17">
        <v>16538</v>
      </c>
      <c r="H40" s="17">
        <v>10203</v>
      </c>
      <c r="I40" s="242">
        <v>40.1</v>
      </c>
      <c r="J40" s="78">
        <v>37.4</v>
      </c>
      <c r="K40" s="27">
        <v>37.799999999999997</v>
      </c>
      <c r="L40" s="27">
        <v>36.799999999999997</v>
      </c>
      <c r="M40" s="27">
        <v>38.700000000000003</v>
      </c>
      <c r="N40" s="27">
        <v>39.5</v>
      </c>
      <c r="O40" s="29">
        <v>35</v>
      </c>
    </row>
    <row r="41" spans="1:15" x14ac:dyDescent="0.3">
      <c r="A41" s="61" t="s">
        <v>121</v>
      </c>
      <c r="B41" s="18">
        <v>56062</v>
      </c>
      <c r="C41" s="154">
        <v>25290</v>
      </c>
      <c r="D41" s="17">
        <v>22058</v>
      </c>
      <c r="E41" s="17">
        <v>2757</v>
      </c>
      <c r="F41" s="17">
        <v>9178</v>
      </c>
      <c r="G41" s="17">
        <v>6432</v>
      </c>
      <c r="H41" s="17">
        <v>3691</v>
      </c>
      <c r="I41" s="242">
        <v>12.9</v>
      </c>
      <c r="J41" s="78">
        <v>13.8</v>
      </c>
      <c r="K41" s="27">
        <v>13.8</v>
      </c>
      <c r="L41" s="27">
        <v>8.1</v>
      </c>
      <c r="M41" s="27">
        <v>16.8</v>
      </c>
      <c r="N41" s="27">
        <v>15.3</v>
      </c>
      <c r="O41" s="29">
        <v>12.7</v>
      </c>
    </row>
    <row r="42" spans="1:15" x14ac:dyDescent="0.3">
      <c r="A42" s="61" t="s">
        <v>122</v>
      </c>
      <c r="B42" s="18">
        <v>50173</v>
      </c>
      <c r="C42" s="154">
        <v>16748</v>
      </c>
      <c r="D42" s="17">
        <v>14297</v>
      </c>
      <c r="E42" s="17">
        <v>1609</v>
      </c>
      <c r="F42" s="17">
        <v>4643</v>
      </c>
      <c r="G42" s="17">
        <v>4242</v>
      </c>
      <c r="H42" s="17">
        <v>3803</v>
      </c>
      <c r="I42" s="242">
        <v>11.6</v>
      </c>
      <c r="J42" s="78">
        <v>9.1</v>
      </c>
      <c r="K42" s="27">
        <v>8.9</v>
      </c>
      <c r="L42" s="27">
        <v>4.7</v>
      </c>
      <c r="M42" s="27">
        <v>8.5</v>
      </c>
      <c r="N42" s="27">
        <v>10.1</v>
      </c>
      <c r="O42" s="29">
        <v>13</v>
      </c>
    </row>
    <row r="43" spans="1:15" x14ac:dyDescent="0.3">
      <c r="A43" s="61" t="s">
        <v>93</v>
      </c>
      <c r="B43" s="20">
        <v>24806</v>
      </c>
      <c r="C43" s="153">
        <v>13444</v>
      </c>
      <c r="D43" s="21">
        <v>11173</v>
      </c>
      <c r="E43" s="21">
        <v>3926</v>
      </c>
      <c r="F43" s="21">
        <v>2797</v>
      </c>
      <c r="G43" s="21">
        <v>2100</v>
      </c>
      <c r="H43" s="21">
        <v>2350</v>
      </c>
      <c r="I43" s="243">
        <v>5.7</v>
      </c>
      <c r="J43" s="76">
        <v>7.3</v>
      </c>
      <c r="K43" s="30">
        <v>7</v>
      </c>
      <c r="L43" s="30">
        <v>11.5</v>
      </c>
      <c r="M43" s="30">
        <v>5.0999999999999996</v>
      </c>
      <c r="N43" s="30">
        <v>5</v>
      </c>
      <c r="O43" s="31">
        <v>8.1</v>
      </c>
    </row>
    <row r="44" spans="1:15" x14ac:dyDescent="0.3">
      <c r="A44" s="8" t="s">
        <v>8</v>
      </c>
      <c r="B44" s="98"/>
      <c r="C44" s="9"/>
      <c r="D44" s="98"/>
      <c r="E44" s="98"/>
      <c r="F44" s="98"/>
      <c r="G44" s="98"/>
      <c r="H44" s="98"/>
      <c r="I44" s="98"/>
      <c r="J44" s="101"/>
      <c r="K44" s="98"/>
      <c r="L44" s="98"/>
      <c r="M44" s="98"/>
      <c r="N44" s="98"/>
      <c r="O44" s="99"/>
    </row>
    <row r="45" spans="1:15" x14ac:dyDescent="0.3">
      <c r="A45" s="62" t="s">
        <v>100</v>
      </c>
      <c r="B45" s="23">
        <v>203884</v>
      </c>
      <c r="C45" s="152">
        <v>66941</v>
      </c>
      <c r="D45" s="24">
        <v>57683</v>
      </c>
      <c r="E45" s="24">
        <v>15557</v>
      </c>
      <c r="F45" s="24">
        <v>17289</v>
      </c>
      <c r="G45" s="24">
        <v>13520</v>
      </c>
      <c r="H45" s="24">
        <v>11317</v>
      </c>
      <c r="I45" s="244">
        <v>47</v>
      </c>
      <c r="J45" s="75">
        <v>36.5</v>
      </c>
      <c r="K45" s="26">
        <v>36.1</v>
      </c>
      <c r="L45" s="26">
        <v>45.5</v>
      </c>
      <c r="M45" s="26">
        <v>31.7</v>
      </c>
      <c r="N45" s="26">
        <v>32.299999999999997</v>
      </c>
      <c r="O45" s="28">
        <v>38.799999999999997</v>
      </c>
    </row>
    <row r="46" spans="1:15" x14ac:dyDescent="0.3">
      <c r="A46" s="62" t="s">
        <v>99</v>
      </c>
      <c r="B46" s="18">
        <v>179513</v>
      </c>
      <c r="C46" s="154">
        <v>91050</v>
      </c>
      <c r="D46" s="17">
        <v>80320</v>
      </c>
      <c r="E46" s="17">
        <v>14825</v>
      </c>
      <c r="F46" s="17">
        <v>30168</v>
      </c>
      <c r="G46" s="17">
        <v>23632</v>
      </c>
      <c r="H46" s="17">
        <v>11695</v>
      </c>
      <c r="I46" s="242">
        <v>41.4</v>
      </c>
      <c r="J46" s="78">
        <v>49.7</v>
      </c>
      <c r="K46" s="27">
        <v>50.3</v>
      </c>
      <c r="L46" s="27">
        <v>43.4</v>
      </c>
      <c r="M46" s="27">
        <v>55.4</v>
      </c>
      <c r="N46" s="27">
        <v>56.4</v>
      </c>
      <c r="O46" s="29">
        <v>40.1</v>
      </c>
    </row>
    <row r="47" spans="1:15" x14ac:dyDescent="0.3">
      <c r="A47" s="62" t="s">
        <v>98</v>
      </c>
      <c r="B47" s="18">
        <v>21336</v>
      </c>
      <c r="C47" s="154">
        <v>9609</v>
      </c>
      <c r="D47" s="17">
        <v>8270</v>
      </c>
      <c r="E47" s="17">
        <v>968</v>
      </c>
      <c r="F47" s="17">
        <v>2512</v>
      </c>
      <c r="G47" s="17">
        <v>2274</v>
      </c>
      <c r="H47" s="17">
        <v>2516</v>
      </c>
      <c r="I47" s="242">
        <v>4.9000000000000004</v>
      </c>
      <c r="J47" s="78">
        <v>5.2</v>
      </c>
      <c r="K47" s="27">
        <v>5.2</v>
      </c>
      <c r="L47" s="27">
        <v>2.8</v>
      </c>
      <c r="M47" s="27">
        <v>4.5999999999999996</v>
      </c>
      <c r="N47" s="27">
        <v>5.4</v>
      </c>
      <c r="O47" s="29">
        <v>8.6</v>
      </c>
    </row>
    <row r="48" spans="1:15" x14ac:dyDescent="0.3">
      <c r="A48" s="62" t="s">
        <v>92</v>
      </c>
      <c r="B48" s="18">
        <v>22565</v>
      </c>
      <c r="C48" s="154">
        <v>13352</v>
      </c>
      <c r="D48" s="17">
        <v>11464</v>
      </c>
      <c r="E48" s="17">
        <v>2455</v>
      </c>
      <c r="F48" s="17">
        <v>3944</v>
      </c>
      <c r="G48" s="17">
        <v>2116</v>
      </c>
      <c r="H48" s="17">
        <v>2949</v>
      </c>
      <c r="I48" s="242">
        <v>5.2</v>
      </c>
      <c r="J48" s="78">
        <v>7.3</v>
      </c>
      <c r="K48" s="27">
        <v>7.2</v>
      </c>
      <c r="L48" s="27">
        <v>7.2</v>
      </c>
      <c r="M48" s="27">
        <v>7.2</v>
      </c>
      <c r="N48" s="27">
        <v>5</v>
      </c>
      <c r="O48" s="29">
        <v>10.1</v>
      </c>
    </row>
    <row r="49" spans="1:15" x14ac:dyDescent="0.3">
      <c r="A49" s="62" t="s">
        <v>93</v>
      </c>
      <c r="B49" s="20">
        <v>6245</v>
      </c>
      <c r="C49" s="153">
        <v>2287</v>
      </c>
      <c r="D49" s="21">
        <v>2021</v>
      </c>
      <c r="E49" s="21">
        <v>368</v>
      </c>
      <c r="F49" s="21">
        <v>590</v>
      </c>
      <c r="G49" s="21">
        <v>370</v>
      </c>
      <c r="H49" s="21">
        <v>693</v>
      </c>
      <c r="I49" s="243">
        <v>1.4</v>
      </c>
      <c r="J49" s="76">
        <v>1.2</v>
      </c>
      <c r="K49" s="30">
        <v>1.3</v>
      </c>
      <c r="L49" s="30">
        <v>1.1000000000000001</v>
      </c>
      <c r="M49" s="30">
        <v>1.1000000000000001</v>
      </c>
      <c r="N49" s="30">
        <v>0.9</v>
      </c>
      <c r="O49" s="31">
        <v>2.4</v>
      </c>
    </row>
    <row r="50" spans="1:15" x14ac:dyDescent="0.3">
      <c r="A50" s="8" t="s">
        <v>9</v>
      </c>
      <c r="B50" s="98"/>
      <c r="C50" s="9"/>
      <c r="D50" s="98"/>
      <c r="E50" s="98"/>
      <c r="F50" s="98"/>
      <c r="G50" s="246"/>
      <c r="H50" s="98"/>
      <c r="I50" s="98"/>
      <c r="J50" s="101"/>
      <c r="K50" s="98"/>
      <c r="L50" s="98"/>
      <c r="M50" s="98"/>
      <c r="N50" s="98"/>
      <c r="O50" s="99"/>
    </row>
    <row r="51" spans="1:15" x14ac:dyDescent="0.3">
      <c r="A51" s="145" t="s">
        <v>97</v>
      </c>
      <c r="B51" s="23">
        <v>226784</v>
      </c>
      <c r="C51" s="152">
        <v>47610</v>
      </c>
      <c r="D51" s="24">
        <v>43848</v>
      </c>
      <c r="E51" s="24">
        <v>3480</v>
      </c>
      <c r="F51" s="24">
        <v>21604</v>
      </c>
      <c r="G51" s="24">
        <v>17071</v>
      </c>
      <c r="H51" s="24">
        <v>1693</v>
      </c>
      <c r="I51" s="244">
        <v>52.3</v>
      </c>
      <c r="J51" s="75">
        <v>26</v>
      </c>
      <c r="K51" s="26">
        <v>27.4</v>
      </c>
      <c r="L51" s="26">
        <v>10.199999999999999</v>
      </c>
      <c r="M51" s="26">
        <v>39.6</v>
      </c>
      <c r="N51" s="26">
        <v>40.700000000000003</v>
      </c>
      <c r="O51" s="28">
        <v>5.8</v>
      </c>
    </row>
    <row r="52" spans="1:15" x14ac:dyDescent="0.3">
      <c r="A52" s="145" t="s">
        <v>96</v>
      </c>
      <c r="B52" s="18">
        <v>203188</v>
      </c>
      <c r="C52" s="154">
        <v>134738</v>
      </c>
      <c r="D52" s="17">
        <v>115089</v>
      </c>
      <c r="E52" s="17">
        <v>30578</v>
      </c>
      <c r="F52" s="17">
        <v>32706</v>
      </c>
      <c r="G52" s="17">
        <v>24703</v>
      </c>
      <c r="H52" s="17">
        <v>27102</v>
      </c>
      <c r="I52" s="242">
        <v>46.9</v>
      </c>
      <c r="J52" s="78">
        <v>73.5</v>
      </c>
      <c r="K52" s="27">
        <v>72</v>
      </c>
      <c r="L52" s="27">
        <v>89.5</v>
      </c>
      <c r="M52" s="27">
        <v>60</v>
      </c>
      <c r="N52" s="27">
        <v>58.9</v>
      </c>
      <c r="O52" s="29">
        <v>92.9</v>
      </c>
    </row>
    <row r="53" spans="1:15" x14ac:dyDescent="0.3">
      <c r="A53" s="145" t="s">
        <v>94</v>
      </c>
      <c r="B53" s="18">
        <v>71599</v>
      </c>
      <c r="C53" s="154">
        <v>41110</v>
      </c>
      <c r="D53" s="17">
        <v>38964</v>
      </c>
      <c r="E53" s="17">
        <v>9322</v>
      </c>
      <c r="F53" s="17">
        <v>11259</v>
      </c>
      <c r="G53" s="17">
        <v>10238</v>
      </c>
      <c r="H53" s="17">
        <v>8145</v>
      </c>
      <c r="I53" s="242">
        <v>16.5</v>
      </c>
      <c r="J53" s="78">
        <v>22.4</v>
      </c>
      <c r="K53" s="27">
        <v>24.4</v>
      </c>
      <c r="L53" s="27">
        <v>27.3</v>
      </c>
      <c r="M53" s="27">
        <v>20.7</v>
      </c>
      <c r="N53" s="27">
        <v>24.4</v>
      </c>
      <c r="O53" s="29">
        <v>27.9</v>
      </c>
    </row>
    <row r="54" spans="1:15" x14ac:dyDescent="0.3">
      <c r="A54" s="146" t="s">
        <v>65</v>
      </c>
      <c r="B54" s="18">
        <v>131589</v>
      </c>
      <c r="C54" s="154">
        <v>93628</v>
      </c>
      <c r="D54" s="17">
        <v>76125</v>
      </c>
      <c r="E54" s="17">
        <v>21256</v>
      </c>
      <c r="F54" s="17">
        <v>21447</v>
      </c>
      <c r="G54" s="17">
        <v>14465</v>
      </c>
      <c r="H54" s="17">
        <v>18957</v>
      </c>
      <c r="I54" s="242">
        <v>30.4</v>
      </c>
      <c r="J54" s="78">
        <v>51.1</v>
      </c>
      <c r="K54" s="27">
        <v>47.7</v>
      </c>
      <c r="L54" s="27">
        <v>62.2</v>
      </c>
      <c r="M54" s="27">
        <v>39.4</v>
      </c>
      <c r="N54" s="27">
        <v>34.5</v>
      </c>
      <c r="O54" s="29">
        <v>65</v>
      </c>
    </row>
    <row r="55" spans="1:15" x14ac:dyDescent="0.3">
      <c r="A55" s="147" t="s">
        <v>95</v>
      </c>
      <c r="B55" s="20">
        <v>3571</v>
      </c>
      <c r="C55" s="153">
        <v>891</v>
      </c>
      <c r="D55" s="21">
        <v>821</v>
      </c>
      <c r="E55" s="21">
        <v>115</v>
      </c>
      <c r="F55" s="21">
        <v>193</v>
      </c>
      <c r="G55" s="21">
        <v>138</v>
      </c>
      <c r="H55" s="21">
        <v>375</v>
      </c>
      <c r="I55" s="243">
        <v>0.8</v>
      </c>
      <c r="J55" s="76">
        <v>0.5</v>
      </c>
      <c r="K55" s="30">
        <v>0.5</v>
      </c>
      <c r="L55" s="30">
        <v>0.3</v>
      </c>
      <c r="M55" s="30">
        <v>0.4</v>
      </c>
      <c r="N55" s="30">
        <v>0.3</v>
      </c>
      <c r="O55" s="31">
        <v>1.3</v>
      </c>
    </row>
    <row r="56" spans="1:15" x14ac:dyDescent="0.3">
      <c r="A56" s="68"/>
      <c r="B56" s="70"/>
      <c r="C56" s="70"/>
      <c r="D56" s="70"/>
      <c r="E56" s="70"/>
      <c r="F56" s="70"/>
      <c r="G56" s="70"/>
      <c r="H56" s="70"/>
      <c r="I56" s="70"/>
      <c r="J56" s="70"/>
      <c r="K56" s="70"/>
      <c r="L56" s="70"/>
      <c r="M56" s="70"/>
      <c r="N56" s="70"/>
      <c r="O56" s="70"/>
    </row>
    <row r="57" spans="1:15" ht="14.25" customHeight="1" x14ac:dyDescent="0.3">
      <c r="A57" s="389"/>
      <c r="B57" s="389"/>
      <c r="C57" s="389"/>
      <c r="L57" s="359" t="s">
        <v>41</v>
      </c>
      <c r="M57" s="359"/>
      <c r="N57" s="359"/>
      <c r="O57" s="359"/>
    </row>
    <row r="58" spans="1:15" x14ac:dyDescent="0.3">
      <c r="A58" s="7"/>
    </row>
  </sheetData>
  <mergeCells count="19">
    <mergeCell ref="A57:C57"/>
    <mergeCell ref="L57:O57"/>
    <mergeCell ref="B10:H10"/>
    <mergeCell ref="I10:O10"/>
    <mergeCell ref="A2:O2"/>
    <mergeCell ref="A3:O3"/>
    <mergeCell ref="A4:O4"/>
    <mergeCell ref="A6:A9"/>
    <mergeCell ref="D7:D8"/>
    <mergeCell ref="K6:O6"/>
    <mergeCell ref="B6:B8"/>
    <mergeCell ref="C6:C8"/>
    <mergeCell ref="D6:H6"/>
    <mergeCell ref="E7:H7"/>
    <mergeCell ref="I6:I8"/>
    <mergeCell ref="J6:J8"/>
    <mergeCell ref="B1:O1"/>
    <mergeCell ref="K7:K8"/>
    <mergeCell ref="L7:O7"/>
  </mergeCells>
  <pageMargins left="0.7" right="0.7" top="0.78740157499999996" bottom="0.78740157499999996"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5"/>
  <dimension ref="A1:O42"/>
  <sheetViews>
    <sheetView showGridLines="0" zoomScaleNormal="100" workbookViewId="0"/>
  </sheetViews>
  <sheetFormatPr baseColWidth="10" defaultColWidth="7.58203125" defaultRowHeight="14" x14ac:dyDescent="0.3"/>
  <cols>
    <col min="1" max="1" width="6.33203125" bestFit="1" customWidth="1"/>
    <col min="2" max="2" width="23.83203125" bestFit="1" customWidth="1"/>
    <col min="3" max="3" width="7" bestFit="1" customWidth="1"/>
  </cols>
  <sheetData>
    <row r="1" spans="1:15" ht="35.25" customHeight="1" x14ac:dyDescent="0.3">
      <c r="A1" s="253"/>
      <c r="B1" s="254"/>
      <c r="C1" s="358">
        <f>$A$4</f>
        <v>44440</v>
      </c>
      <c r="D1" s="358"/>
      <c r="E1" s="358"/>
      <c r="F1" s="358"/>
      <c r="G1" s="358"/>
      <c r="H1" s="358"/>
      <c r="I1" s="358"/>
      <c r="J1" s="358"/>
      <c r="K1" s="358"/>
      <c r="L1" s="358"/>
      <c r="M1" s="358"/>
      <c r="N1" s="358"/>
      <c r="O1" s="358"/>
    </row>
    <row r="2" spans="1:15" ht="25.5" customHeight="1" x14ac:dyDescent="0.3">
      <c r="A2" s="412" t="s">
        <v>46</v>
      </c>
      <c r="B2" s="412"/>
      <c r="C2" s="412"/>
      <c r="D2" s="412"/>
      <c r="E2" s="412"/>
      <c r="F2" s="412"/>
      <c r="G2" s="412"/>
      <c r="H2" s="412"/>
      <c r="I2" s="412"/>
      <c r="J2" s="412"/>
      <c r="K2" s="412"/>
      <c r="L2" s="412"/>
      <c r="M2" s="412"/>
      <c r="N2" s="412"/>
      <c r="O2" s="412"/>
    </row>
    <row r="3" spans="1:15" x14ac:dyDescent="0.3">
      <c r="A3" s="400" t="s">
        <v>0</v>
      </c>
      <c r="B3" s="400"/>
      <c r="C3" s="400"/>
      <c r="D3" s="400"/>
      <c r="E3" s="400"/>
      <c r="F3" s="400"/>
      <c r="G3" s="400"/>
      <c r="H3" s="400"/>
      <c r="I3" s="400"/>
      <c r="J3" s="400"/>
      <c r="K3" s="400"/>
      <c r="L3" s="400"/>
      <c r="M3" s="400"/>
      <c r="N3" s="400"/>
      <c r="O3" s="400"/>
    </row>
    <row r="4" spans="1:15" x14ac:dyDescent="0.3">
      <c r="A4" s="362">
        <v>44440</v>
      </c>
      <c r="B4" s="362"/>
      <c r="C4" s="362"/>
      <c r="D4" s="362"/>
      <c r="E4" s="362"/>
      <c r="F4" s="362"/>
      <c r="G4" s="362"/>
      <c r="H4" s="362"/>
      <c r="I4" s="362"/>
      <c r="J4" s="362"/>
      <c r="K4" s="362"/>
      <c r="L4" s="362"/>
      <c r="M4" s="362"/>
      <c r="N4" s="362"/>
      <c r="O4" s="362"/>
    </row>
    <row r="6" spans="1:15" x14ac:dyDescent="0.3">
      <c r="A6" s="413" t="s">
        <v>45</v>
      </c>
      <c r="B6" s="425" t="s">
        <v>44</v>
      </c>
      <c r="C6" s="426" t="s">
        <v>203</v>
      </c>
      <c r="D6" s="415"/>
      <c r="E6" s="416"/>
      <c r="F6" s="426" t="s">
        <v>236</v>
      </c>
      <c r="G6" s="415"/>
      <c r="H6" s="415"/>
      <c r="I6" s="415"/>
      <c r="J6" s="415"/>
      <c r="K6" s="415"/>
      <c r="L6" s="415"/>
      <c r="M6" s="415"/>
      <c r="N6" s="415"/>
      <c r="O6" s="416"/>
    </row>
    <row r="7" spans="1:15" ht="27.75" customHeight="1" x14ac:dyDescent="0.3">
      <c r="A7" s="404"/>
      <c r="B7" s="419"/>
      <c r="C7" s="353" t="s">
        <v>4</v>
      </c>
      <c r="D7" s="427" t="s">
        <v>228</v>
      </c>
      <c r="E7" s="413" t="s">
        <v>229</v>
      </c>
      <c r="F7" s="427" t="s">
        <v>230</v>
      </c>
      <c r="G7" s="355" t="s">
        <v>43</v>
      </c>
      <c r="H7" s="402"/>
      <c r="I7" s="402"/>
      <c r="J7" s="402"/>
      <c r="K7" s="413" t="s">
        <v>235</v>
      </c>
      <c r="L7" s="421" t="s">
        <v>43</v>
      </c>
      <c r="M7" s="402"/>
      <c r="N7" s="402"/>
      <c r="O7" s="356"/>
    </row>
    <row r="8" spans="1:15" ht="30" x14ac:dyDescent="0.3">
      <c r="A8" s="404"/>
      <c r="B8" s="419"/>
      <c r="C8" s="354"/>
      <c r="D8" s="428"/>
      <c r="E8" s="420"/>
      <c r="F8" s="428"/>
      <c r="G8" s="73" t="s">
        <v>231</v>
      </c>
      <c r="H8" s="58" t="s">
        <v>232</v>
      </c>
      <c r="I8" s="73" t="s">
        <v>233</v>
      </c>
      <c r="J8" s="58" t="s">
        <v>234</v>
      </c>
      <c r="K8" s="354"/>
      <c r="L8" s="73" t="s">
        <v>231</v>
      </c>
      <c r="M8" s="229" t="s">
        <v>232</v>
      </c>
      <c r="N8" s="73" t="s">
        <v>233</v>
      </c>
      <c r="O8" s="73" t="s">
        <v>234</v>
      </c>
    </row>
    <row r="9" spans="1:15" x14ac:dyDescent="0.3">
      <c r="A9" s="354"/>
      <c r="B9" s="419"/>
      <c r="C9" s="32">
        <v>1</v>
      </c>
      <c r="D9" s="38">
        <v>2</v>
      </c>
      <c r="E9" s="33">
        <v>3</v>
      </c>
      <c r="F9" s="38">
        <v>4</v>
      </c>
      <c r="G9" s="33">
        <v>5</v>
      </c>
      <c r="H9" s="38">
        <v>6</v>
      </c>
      <c r="I9" s="33">
        <v>7</v>
      </c>
      <c r="J9" s="38">
        <v>8</v>
      </c>
      <c r="K9" s="33">
        <v>9</v>
      </c>
      <c r="L9" s="38">
        <v>10</v>
      </c>
      <c r="M9" s="33">
        <v>11</v>
      </c>
      <c r="N9" s="38">
        <v>12</v>
      </c>
      <c r="O9" s="34">
        <v>13</v>
      </c>
    </row>
    <row r="10" spans="1:15" x14ac:dyDescent="0.3">
      <c r="A10" s="48">
        <v>43709</v>
      </c>
      <c r="B10" s="45" t="s">
        <v>4</v>
      </c>
      <c r="C10" s="287">
        <v>511799</v>
      </c>
      <c r="D10" s="287">
        <v>186820</v>
      </c>
      <c r="E10" s="288">
        <v>170074</v>
      </c>
      <c r="F10" s="289">
        <v>143424</v>
      </c>
      <c r="G10" s="287">
        <v>28165</v>
      </c>
      <c r="H10" s="287">
        <v>44755</v>
      </c>
      <c r="I10" s="287">
        <v>46094</v>
      </c>
      <c r="J10" s="287">
        <v>24410</v>
      </c>
      <c r="K10" s="287">
        <v>26650</v>
      </c>
      <c r="L10" s="287">
        <v>10323</v>
      </c>
      <c r="M10" s="287">
        <v>15328</v>
      </c>
      <c r="N10" s="287">
        <v>999</v>
      </c>
      <c r="O10" s="290" t="s">
        <v>125</v>
      </c>
    </row>
    <row r="11" spans="1:15" x14ac:dyDescent="0.3">
      <c r="A11" s="49"/>
      <c r="B11" s="35" t="s">
        <v>188</v>
      </c>
      <c r="C11" s="291">
        <v>249971</v>
      </c>
      <c r="D11" s="291">
        <v>80760</v>
      </c>
      <c r="E11" s="292">
        <v>74328</v>
      </c>
      <c r="F11" s="293">
        <v>62096</v>
      </c>
      <c r="G11" s="291">
        <v>11832</v>
      </c>
      <c r="H11" s="291">
        <v>20642</v>
      </c>
      <c r="I11" s="291">
        <v>21574</v>
      </c>
      <c r="J11" s="291">
        <v>8048</v>
      </c>
      <c r="K11" s="291">
        <v>12232</v>
      </c>
      <c r="L11" s="291">
        <v>4717</v>
      </c>
      <c r="M11" s="291">
        <v>7137</v>
      </c>
      <c r="N11" s="291">
        <v>378</v>
      </c>
      <c r="O11" s="294" t="s">
        <v>125</v>
      </c>
    </row>
    <row r="12" spans="1:15" x14ac:dyDescent="0.3">
      <c r="A12" s="49"/>
      <c r="B12" s="35" t="s">
        <v>189</v>
      </c>
      <c r="C12" s="291">
        <v>188107</v>
      </c>
      <c r="D12" s="291">
        <v>75060</v>
      </c>
      <c r="E12" s="292">
        <v>66986</v>
      </c>
      <c r="F12" s="293">
        <v>56725</v>
      </c>
      <c r="G12" s="291">
        <v>9759</v>
      </c>
      <c r="H12" s="291">
        <v>17590</v>
      </c>
      <c r="I12" s="291">
        <v>17379</v>
      </c>
      <c r="J12" s="291">
        <v>11997</v>
      </c>
      <c r="K12" s="291">
        <v>10261</v>
      </c>
      <c r="L12" s="291">
        <v>4047</v>
      </c>
      <c r="M12" s="291">
        <v>5790</v>
      </c>
      <c r="N12" s="291">
        <v>424</v>
      </c>
      <c r="O12" s="294" t="s">
        <v>125</v>
      </c>
    </row>
    <row r="13" spans="1:15" x14ac:dyDescent="0.3">
      <c r="A13" s="49"/>
      <c r="B13" s="35" t="s">
        <v>190</v>
      </c>
      <c r="C13" s="291">
        <v>49196</v>
      </c>
      <c r="D13" s="291">
        <v>19687</v>
      </c>
      <c r="E13" s="292">
        <v>18639</v>
      </c>
      <c r="F13" s="293">
        <v>16201</v>
      </c>
      <c r="G13" s="291">
        <v>5343</v>
      </c>
      <c r="H13" s="291">
        <v>3908</v>
      </c>
      <c r="I13" s="291">
        <v>5727</v>
      </c>
      <c r="J13" s="291">
        <v>1223</v>
      </c>
      <c r="K13" s="291">
        <v>2438</v>
      </c>
      <c r="L13" s="291">
        <v>962</v>
      </c>
      <c r="M13" s="291">
        <v>1342</v>
      </c>
      <c r="N13" s="291">
        <v>134</v>
      </c>
      <c r="O13" s="294" t="s">
        <v>125</v>
      </c>
    </row>
    <row r="14" spans="1:15" x14ac:dyDescent="0.3">
      <c r="A14" s="49"/>
      <c r="B14" s="35" t="s">
        <v>191</v>
      </c>
      <c r="C14" s="291">
        <v>24525</v>
      </c>
      <c r="D14" s="291">
        <v>11313</v>
      </c>
      <c r="E14" s="292">
        <v>10121</v>
      </c>
      <c r="F14" s="293">
        <v>8402</v>
      </c>
      <c r="G14" s="291">
        <v>1231</v>
      </c>
      <c r="H14" s="291">
        <v>2615</v>
      </c>
      <c r="I14" s="291">
        <v>1414</v>
      </c>
      <c r="J14" s="291">
        <v>3142</v>
      </c>
      <c r="K14" s="291">
        <v>1719</v>
      </c>
      <c r="L14" s="291">
        <v>597</v>
      </c>
      <c r="M14" s="291">
        <v>1059</v>
      </c>
      <c r="N14" s="291">
        <v>63</v>
      </c>
      <c r="O14" s="294" t="s">
        <v>125</v>
      </c>
    </row>
    <row r="15" spans="1:15" x14ac:dyDescent="0.3">
      <c r="A15" s="50">
        <v>44075</v>
      </c>
      <c r="B15" s="40" t="s">
        <v>4</v>
      </c>
      <c r="C15" s="295">
        <v>472981</v>
      </c>
      <c r="D15" s="295">
        <v>183898</v>
      </c>
      <c r="E15" s="296">
        <v>162807</v>
      </c>
      <c r="F15" s="297">
        <v>135817</v>
      </c>
      <c r="G15" s="295">
        <v>27622</v>
      </c>
      <c r="H15" s="295">
        <v>42529</v>
      </c>
      <c r="I15" s="295">
        <v>41267</v>
      </c>
      <c r="J15" s="295">
        <v>24399</v>
      </c>
      <c r="K15" s="295">
        <v>26990</v>
      </c>
      <c r="L15" s="295">
        <v>11166</v>
      </c>
      <c r="M15" s="295">
        <v>14777</v>
      </c>
      <c r="N15" s="295">
        <v>1047</v>
      </c>
      <c r="O15" s="298" t="s">
        <v>125</v>
      </c>
    </row>
    <row r="16" spans="1:15" x14ac:dyDescent="0.3">
      <c r="A16" s="49"/>
      <c r="B16" s="35" t="s">
        <v>188</v>
      </c>
      <c r="C16" s="291">
        <v>216156</v>
      </c>
      <c r="D16" s="291">
        <v>71455</v>
      </c>
      <c r="E16" s="292">
        <v>64612</v>
      </c>
      <c r="F16" s="293">
        <v>53774</v>
      </c>
      <c r="G16" s="291">
        <v>10714</v>
      </c>
      <c r="H16" s="291">
        <v>18021</v>
      </c>
      <c r="I16" s="291">
        <v>17674</v>
      </c>
      <c r="J16" s="291">
        <v>7365</v>
      </c>
      <c r="K16" s="291">
        <v>10838</v>
      </c>
      <c r="L16" s="291">
        <v>4382</v>
      </c>
      <c r="M16" s="291">
        <v>6134</v>
      </c>
      <c r="N16" s="291">
        <v>322</v>
      </c>
      <c r="O16" s="294" t="s">
        <v>125</v>
      </c>
    </row>
    <row r="17" spans="1:15" x14ac:dyDescent="0.3">
      <c r="A17" s="49"/>
      <c r="B17" s="35" t="s">
        <v>189</v>
      </c>
      <c r="C17" s="291">
        <v>178588</v>
      </c>
      <c r="D17" s="291">
        <v>76918</v>
      </c>
      <c r="E17" s="292">
        <v>66150</v>
      </c>
      <c r="F17" s="293">
        <v>55030</v>
      </c>
      <c r="G17" s="291">
        <v>9616</v>
      </c>
      <c r="H17" s="291">
        <v>17191</v>
      </c>
      <c r="I17" s="291">
        <v>16099</v>
      </c>
      <c r="J17" s="291">
        <v>12124</v>
      </c>
      <c r="K17" s="291">
        <v>11120</v>
      </c>
      <c r="L17" s="291">
        <v>4702</v>
      </c>
      <c r="M17" s="291">
        <v>5913</v>
      </c>
      <c r="N17" s="291">
        <v>505</v>
      </c>
      <c r="O17" s="294" t="s">
        <v>125</v>
      </c>
    </row>
    <row r="18" spans="1:15" x14ac:dyDescent="0.3">
      <c r="A18" s="49"/>
      <c r="B18" s="35" t="s">
        <v>190</v>
      </c>
      <c r="C18" s="291">
        <v>48888</v>
      </c>
      <c r="D18" s="291">
        <v>20962</v>
      </c>
      <c r="E18" s="292">
        <v>19501</v>
      </c>
      <c r="F18" s="293">
        <v>16740</v>
      </c>
      <c r="G18" s="291">
        <v>5650</v>
      </c>
      <c r="H18" s="291">
        <v>4038</v>
      </c>
      <c r="I18" s="291">
        <v>5792</v>
      </c>
      <c r="J18" s="291">
        <v>1260</v>
      </c>
      <c r="K18" s="291">
        <v>2761</v>
      </c>
      <c r="L18" s="291">
        <v>1188</v>
      </c>
      <c r="M18" s="291">
        <v>1428</v>
      </c>
      <c r="N18" s="291">
        <v>145</v>
      </c>
      <c r="O18" s="294" t="s">
        <v>125</v>
      </c>
    </row>
    <row r="19" spans="1:15" x14ac:dyDescent="0.3">
      <c r="A19" s="49"/>
      <c r="B19" s="35" t="s">
        <v>191</v>
      </c>
      <c r="C19" s="291">
        <v>29349</v>
      </c>
      <c r="D19" s="291">
        <v>14563</v>
      </c>
      <c r="E19" s="292">
        <v>12544</v>
      </c>
      <c r="F19" s="293">
        <v>10273</v>
      </c>
      <c r="G19" s="291">
        <v>1642</v>
      </c>
      <c r="H19" s="291">
        <v>3279</v>
      </c>
      <c r="I19" s="291">
        <v>1702</v>
      </c>
      <c r="J19" s="291">
        <v>3650</v>
      </c>
      <c r="K19" s="291">
        <v>2271</v>
      </c>
      <c r="L19" s="291">
        <v>894</v>
      </c>
      <c r="M19" s="291">
        <v>1302</v>
      </c>
      <c r="N19" s="291">
        <v>75</v>
      </c>
      <c r="O19" s="294" t="s">
        <v>125</v>
      </c>
    </row>
    <row r="20" spans="1:15" x14ac:dyDescent="0.3">
      <c r="A20" s="50">
        <v>44440</v>
      </c>
      <c r="B20" s="40" t="s">
        <v>4</v>
      </c>
      <c r="C20" s="295">
        <v>433543</v>
      </c>
      <c r="D20" s="295">
        <v>183239</v>
      </c>
      <c r="E20" s="296">
        <v>159758</v>
      </c>
      <c r="F20" s="297">
        <v>134341</v>
      </c>
      <c r="G20" s="295">
        <v>24107</v>
      </c>
      <c r="H20" s="295">
        <v>40205</v>
      </c>
      <c r="I20" s="295">
        <v>40859</v>
      </c>
      <c r="J20" s="295">
        <v>29170</v>
      </c>
      <c r="K20" s="295">
        <v>25417</v>
      </c>
      <c r="L20" s="295">
        <v>10066</v>
      </c>
      <c r="M20" s="295">
        <v>14298</v>
      </c>
      <c r="N20" s="295">
        <v>1053</v>
      </c>
      <c r="O20" s="298" t="s">
        <v>125</v>
      </c>
    </row>
    <row r="21" spans="1:15" x14ac:dyDescent="0.3">
      <c r="A21" s="49"/>
      <c r="B21" s="35" t="s">
        <v>188</v>
      </c>
      <c r="C21" s="291">
        <v>199547</v>
      </c>
      <c r="D21" s="291">
        <v>73315</v>
      </c>
      <c r="E21" s="292">
        <v>65302</v>
      </c>
      <c r="F21" s="293">
        <v>54790</v>
      </c>
      <c r="G21" s="291">
        <v>9702</v>
      </c>
      <c r="H21" s="291">
        <v>17288</v>
      </c>
      <c r="I21" s="291">
        <v>18292</v>
      </c>
      <c r="J21" s="291">
        <v>9508</v>
      </c>
      <c r="K21" s="291">
        <v>10512</v>
      </c>
      <c r="L21" s="291">
        <v>4030</v>
      </c>
      <c r="M21" s="291">
        <v>6126</v>
      </c>
      <c r="N21" s="291">
        <v>356</v>
      </c>
      <c r="O21" s="294" t="s">
        <v>125</v>
      </c>
    </row>
    <row r="22" spans="1:15" x14ac:dyDescent="0.3">
      <c r="A22" s="49"/>
      <c r="B22" s="35" t="s">
        <v>189</v>
      </c>
      <c r="C22" s="291">
        <v>166178</v>
      </c>
      <c r="D22" s="291">
        <v>77338</v>
      </c>
      <c r="E22" s="292">
        <v>65313</v>
      </c>
      <c r="F22" s="293">
        <v>54818</v>
      </c>
      <c r="G22" s="291">
        <v>8296</v>
      </c>
      <c r="H22" s="291">
        <v>16640</v>
      </c>
      <c r="I22" s="291">
        <v>15560</v>
      </c>
      <c r="J22" s="291">
        <v>14322</v>
      </c>
      <c r="K22" s="291">
        <v>10495</v>
      </c>
      <c r="L22" s="291">
        <v>4254</v>
      </c>
      <c r="M22" s="291">
        <v>5760</v>
      </c>
      <c r="N22" s="291">
        <v>481</v>
      </c>
      <c r="O22" s="294" t="s">
        <v>125</v>
      </c>
    </row>
    <row r="23" spans="1:15" x14ac:dyDescent="0.3">
      <c r="A23" s="49"/>
      <c r="B23" s="35" t="s">
        <v>190</v>
      </c>
      <c r="C23" s="291">
        <v>43204</v>
      </c>
      <c r="D23" s="291">
        <v>19780</v>
      </c>
      <c r="E23" s="292">
        <v>18221</v>
      </c>
      <c r="F23" s="293">
        <v>15713</v>
      </c>
      <c r="G23" s="291">
        <v>4988</v>
      </c>
      <c r="H23" s="291">
        <v>3550</v>
      </c>
      <c r="I23" s="291">
        <v>5631</v>
      </c>
      <c r="J23" s="291">
        <v>1544</v>
      </c>
      <c r="K23" s="291">
        <v>2508</v>
      </c>
      <c r="L23" s="291">
        <v>1094</v>
      </c>
      <c r="M23" s="291">
        <v>1276</v>
      </c>
      <c r="N23" s="291">
        <v>138</v>
      </c>
      <c r="O23" s="294" t="s">
        <v>125</v>
      </c>
    </row>
    <row r="24" spans="1:15" x14ac:dyDescent="0.3">
      <c r="A24" s="49"/>
      <c r="B24" s="35" t="s">
        <v>191</v>
      </c>
      <c r="C24" s="291">
        <v>24614</v>
      </c>
      <c r="D24" s="291">
        <v>12806</v>
      </c>
      <c r="E24" s="292">
        <v>10922</v>
      </c>
      <c r="F24" s="293">
        <v>9020</v>
      </c>
      <c r="G24" s="291">
        <v>1121</v>
      </c>
      <c r="H24" s="291">
        <v>2727</v>
      </c>
      <c r="I24" s="291">
        <v>1376</v>
      </c>
      <c r="J24" s="291">
        <v>3796</v>
      </c>
      <c r="K24" s="291">
        <v>1902</v>
      </c>
      <c r="L24" s="291">
        <v>688</v>
      </c>
      <c r="M24" s="291">
        <v>1136</v>
      </c>
      <c r="N24" s="291">
        <v>78</v>
      </c>
      <c r="O24" s="294" t="s">
        <v>125</v>
      </c>
    </row>
    <row r="25" spans="1:15" x14ac:dyDescent="0.3">
      <c r="A25" s="422" t="s">
        <v>11</v>
      </c>
      <c r="B25" s="423"/>
      <c r="C25" s="423"/>
      <c r="D25" s="423"/>
      <c r="E25" s="423"/>
      <c r="F25" s="423"/>
      <c r="G25" s="423"/>
      <c r="H25" s="423"/>
      <c r="I25" s="423"/>
      <c r="J25" s="423"/>
      <c r="K25" s="423"/>
      <c r="L25" s="423"/>
      <c r="M25" s="423"/>
      <c r="N25" s="423"/>
      <c r="O25" s="424"/>
    </row>
    <row r="26" spans="1:15" x14ac:dyDescent="0.3">
      <c r="A26" s="48">
        <v>43709</v>
      </c>
      <c r="B26" s="45" t="s">
        <v>4</v>
      </c>
      <c r="C26" s="255">
        <v>100</v>
      </c>
      <c r="D26" s="256">
        <v>36.5</v>
      </c>
      <c r="E26" s="257">
        <v>33.229999999999997</v>
      </c>
      <c r="F26" s="255">
        <v>28.02</v>
      </c>
      <c r="G26" s="256">
        <v>5.5</v>
      </c>
      <c r="H26" s="256">
        <v>8.74</v>
      </c>
      <c r="I26" s="256">
        <v>9.01</v>
      </c>
      <c r="J26" s="256">
        <v>4.7699999999999996</v>
      </c>
      <c r="K26" s="256">
        <v>5.21</v>
      </c>
      <c r="L26" s="256">
        <v>2.02</v>
      </c>
      <c r="M26" s="256">
        <v>2.99</v>
      </c>
      <c r="N26" s="256">
        <v>0.2</v>
      </c>
      <c r="O26" s="46" t="s">
        <v>125</v>
      </c>
    </row>
    <row r="27" spans="1:15" x14ac:dyDescent="0.3">
      <c r="A27" s="49"/>
      <c r="B27" s="35" t="s">
        <v>188</v>
      </c>
      <c r="C27" s="242">
        <v>100</v>
      </c>
      <c r="D27" s="27">
        <v>32.31</v>
      </c>
      <c r="E27" s="29">
        <v>29.73</v>
      </c>
      <c r="F27" s="242">
        <v>24.84</v>
      </c>
      <c r="G27" s="27">
        <v>4.7300000000000004</v>
      </c>
      <c r="H27" s="27">
        <v>8.26</v>
      </c>
      <c r="I27" s="27">
        <v>8.6300000000000008</v>
      </c>
      <c r="J27" s="27">
        <v>3.22</v>
      </c>
      <c r="K27" s="27">
        <v>4.8899999999999997</v>
      </c>
      <c r="L27" s="27">
        <v>1.89</v>
      </c>
      <c r="M27" s="27">
        <v>2.86</v>
      </c>
      <c r="N27" s="27">
        <v>0.15</v>
      </c>
      <c r="O27" s="41" t="s">
        <v>125</v>
      </c>
    </row>
    <row r="28" spans="1:15" x14ac:dyDescent="0.3">
      <c r="A28" s="49"/>
      <c r="B28" s="35" t="s">
        <v>189</v>
      </c>
      <c r="C28" s="242">
        <v>100</v>
      </c>
      <c r="D28" s="27">
        <v>39.9</v>
      </c>
      <c r="E28" s="29">
        <v>35.61</v>
      </c>
      <c r="F28" s="242">
        <v>30.16</v>
      </c>
      <c r="G28" s="27">
        <v>5.19</v>
      </c>
      <c r="H28" s="27">
        <v>9.35</v>
      </c>
      <c r="I28" s="27">
        <v>9.24</v>
      </c>
      <c r="J28" s="27">
        <v>6.38</v>
      </c>
      <c r="K28" s="27">
        <v>5.45</v>
      </c>
      <c r="L28" s="27">
        <v>2.15</v>
      </c>
      <c r="M28" s="27">
        <v>3.08</v>
      </c>
      <c r="N28" s="27">
        <v>0.23</v>
      </c>
      <c r="O28" s="41" t="s">
        <v>125</v>
      </c>
    </row>
    <row r="29" spans="1:15" x14ac:dyDescent="0.3">
      <c r="A29" s="49"/>
      <c r="B29" s="35" t="s">
        <v>190</v>
      </c>
      <c r="C29" s="242">
        <v>100</v>
      </c>
      <c r="D29" s="27">
        <v>40.020000000000003</v>
      </c>
      <c r="E29" s="29">
        <v>37.89</v>
      </c>
      <c r="F29" s="242">
        <v>32.93</v>
      </c>
      <c r="G29" s="27">
        <v>10.86</v>
      </c>
      <c r="H29" s="27">
        <v>7.94</v>
      </c>
      <c r="I29" s="27">
        <v>11.64</v>
      </c>
      <c r="J29" s="27">
        <v>2.4900000000000002</v>
      </c>
      <c r="K29" s="27">
        <v>4.96</v>
      </c>
      <c r="L29" s="27">
        <v>1.96</v>
      </c>
      <c r="M29" s="27">
        <v>2.73</v>
      </c>
      <c r="N29" s="27">
        <v>0.27</v>
      </c>
      <c r="O29" s="41" t="s">
        <v>125</v>
      </c>
    </row>
    <row r="30" spans="1:15" x14ac:dyDescent="0.3">
      <c r="A30" s="49"/>
      <c r="B30" s="35" t="s">
        <v>191</v>
      </c>
      <c r="C30" s="242">
        <v>100</v>
      </c>
      <c r="D30" s="27">
        <v>46.13</v>
      </c>
      <c r="E30" s="29">
        <v>41.27</v>
      </c>
      <c r="F30" s="242">
        <v>34.26</v>
      </c>
      <c r="G30" s="27">
        <v>5.0199999999999996</v>
      </c>
      <c r="H30" s="27">
        <v>10.66</v>
      </c>
      <c r="I30" s="27">
        <v>5.77</v>
      </c>
      <c r="J30" s="27">
        <v>12.81</v>
      </c>
      <c r="K30" s="27">
        <v>7.01</v>
      </c>
      <c r="L30" s="27">
        <v>2.4300000000000002</v>
      </c>
      <c r="M30" s="27">
        <v>4.32</v>
      </c>
      <c r="N30" s="27">
        <v>0.26</v>
      </c>
      <c r="O30" s="41" t="s">
        <v>125</v>
      </c>
    </row>
    <row r="31" spans="1:15" x14ac:dyDescent="0.3">
      <c r="A31" s="50">
        <v>44075</v>
      </c>
      <c r="B31" s="40" t="s">
        <v>4</v>
      </c>
      <c r="C31" s="258">
        <v>100</v>
      </c>
      <c r="D31" s="161">
        <v>38.880000000000003</v>
      </c>
      <c r="E31" s="259">
        <v>34.42</v>
      </c>
      <c r="F31" s="258">
        <v>28.72</v>
      </c>
      <c r="G31" s="161">
        <v>5.84</v>
      </c>
      <c r="H31" s="161">
        <v>8.99</v>
      </c>
      <c r="I31" s="161">
        <v>8.7200000000000006</v>
      </c>
      <c r="J31" s="161">
        <v>5.16</v>
      </c>
      <c r="K31" s="161">
        <v>5.71</v>
      </c>
      <c r="L31" s="161">
        <v>2.36</v>
      </c>
      <c r="M31" s="161">
        <v>3.12</v>
      </c>
      <c r="N31" s="161">
        <v>0.22</v>
      </c>
      <c r="O31" s="47" t="s">
        <v>125</v>
      </c>
    </row>
    <row r="32" spans="1:15" x14ac:dyDescent="0.3">
      <c r="A32" s="49"/>
      <c r="B32" s="35" t="s">
        <v>188</v>
      </c>
      <c r="C32" s="242">
        <v>100</v>
      </c>
      <c r="D32" s="27">
        <v>33.06</v>
      </c>
      <c r="E32" s="29">
        <v>29.89</v>
      </c>
      <c r="F32" s="242">
        <v>24.88</v>
      </c>
      <c r="G32" s="27">
        <v>4.96</v>
      </c>
      <c r="H32" s="27">
        <v>8.34</v>
      </c>
      <c r="I32" s="27">
        <v>8.18</v>
      </c>
      <c r="J32" s="27">
        <v>3.41</v>
      </c>
      <c r="K32" s="27">
        <v>5.01</v>
      </c>
      <c r="L32" s="27">
        <v>2.0299999999999998</v>
      </c>
      <c r="M32" s="27">
        <v>2.84</v>
      </c>
      <c r="N32" s="27">
        <v>0.15</v>
      </c>
      <c r="O32" s="41" t="s">
        <v>125</v>
      </c>
    </row>
    <row r="33" spans="1:15" x14ac:dyDescent="0.3">
      <c r="A33" s="49"/>
      <c r="B33" s="35" t="s">
        <v>189</v>
      </c>
      <c r="C33" s="242">
        <v>100</v>
      </c>
      <c r="D33" s="27">
        <v>43.07</v>
      </c>
      <c r="E33" s="29">
        <v>37.04</v>
      </c>
      <c r="F33" s="242">
        <v>30.81</v>
      </c>
      <c r="G33" s="27">
        <v>5.38</v>
      </c>
      <c r="H33" s="27">
        <v>9.6300000000000008</v>
      </c>
      <c r="I33" s="27">
        <v>9.01</v>
      </c>
      <c r="J33" s="27">
        <v>6.79</v>
      </c>
      <c r="K33" s="27">
        <v>6.23</v>
      </c>
      <c r="L33" s="27">
        <v>2.63</v>
      </c>
      <c r="M33" s="27">
        <v>3.31</v>
      </c>
      <c r="N33" s="27">
        <v>0.28000000000000003</v>
      </c>
      <c r="O33" s="41" t="s">
        <v>125</v>
      </c>
    </row>
    <row r="34" spans="1:15" x14ac:dyDescent="0.3">
      <c r="A34" s="49"/>
      <c r="B34" s="35" t="s">
        <v>190</v>
      </c>
      <c r="C34" s="242">
        <v>100</v>
      </c>
      <c r="D34" s="27">
        <v>42.88</v>
      </c>
      <c r="E34" s="29">
        <v>39.89</v>
      </c>
      <c r="F34" s="242">
        <v>34.24</v>
      </c>
      <c r="G34" s="27">
        <v>11.56</v>
      </c>
      <c r="H34" s="27">
        <v>8.26</v>
      </c>
      <c r="I34" s="27">
        <v>11.85</v>
      </c>
      <c r="J34" s="27">
        <v>2.58</v>
      </c>
      <c r="K34" s="27">
        <v>5.65</v>
      </c>
      <c r="L34" s="27">
        <v>2.4300000000000002</v>
      </c>
      <c r="M34" s="27">
        <v>2.92</v>
      </c>
      <c r="N34" s="27">
        <v>0.3</v>
      </c>
      <c r="O34" s="41" t="s">
        <v>125</v>
      </c>
    </row>
    <row r="35" spans="1:15" x14ac:dyDescent="0.3">
      <c r="A35" s="49"/>
      <c r="B35" s="35" t="s">
        <v>191</v>
      </c>
      <c r="C35" s="242">
        <v>100</v>
      </c>
      <c r="D35" s="27">
        <v>49.62</v>
      </c>
      <c r="E35" s="29">
        <v>42.74</v>
      </c>
      <c r="F35" s="242">
        <v>35</v>
      </c>
      <c r="G35" s="27">
        <v>5.59</v>
      </c>
      <c r="H35" s="27">
        <v>11.17</v>
      </c>
      <c r="I35" s="27">
        <v>5.8</v>
      </c>
      <c r="J35" s="27">
        <v>12.44</v>
      </c>
      <c r="K35" s="27">
        <v>7.74</v>
      </c>
      <c r="L35" s="27">
        <v>3.05</v>
      </c>
      <c r="M35" s="27">
        <v>4.4400000000000004</v>
      </c>
      <c r="N35" s="27">
        <v>0.26</v>
      </c>
      <c r="O35" s="41" t="s">
        <v>125</v>
      </c>
    </row>
    <row r="36" spans="1:15" x14ac:dyDescent="0.3">
      <c r="A36" s="50">
        <v>44440</v>
      </c>
      <c r="B36" s="40" t="s">
        <v>4</v>
      </c>
      <c r="C36" s="258">
        <v>100</v>
      </c>
      <c r="D36" s="161">
        <v>42.27</v>
      </c>
      <c r="E36" s="259">
        <v>36.85</v>
      </c>
      <c r="F36" s="258">
        <v>30.99</v>
      </c>
      <c r="G36" s="161">
        <v>5.56</v>
      </c>
      <c r="H36" s="161">
        <v>9.27</v>
      </c>
      <c r="I36" s="161">
        <v>9.42</v>
      </c>
      <c r="J36" s="161">
        <v>6.73</v>
      </c>
      <c r="K36" s="161">
        <v>5.86</v>
      </c>
      <c r="L36" s="161">
        <v>2.3199999999999998</v>
      </c>
      <c r="M36" s="161">
        <v>3.3</v>
      </c>
      <c r="N36" s="161">
        <v>0.24</v>
      </c>
      <c r="O36" s="47" t="s">
        <v>125</v>
      </c>
    </row>
    <row r="37" spans="1:15" x14ac:dyDescent="0.3">
      <c r="A37" s="43"/>
      <c r="B37" s="35" t="s">
        <v>188</v>
      </c>
      <c r="C37" s="242">
        <v>100</v>
      </c>
      <c r="D37" s="27">
        <v>36.74</v>
      </c>
      <c r="E37" s="29">
        <v>32.729999999999997</v>
      </c>
      <c r="F37" s="242">
        <v>27.46</v>
      </c>
      <c r="G37" s="27">
        <v>4.8600000000000003</v>
      </c>
      <c r="H37" s="27">
        <v>8.66</v>
      </c>
      <c r="I37" s="27">
        <v>9.17</v>
      </c>
      <c r="J37" s="27">
        <v>4.76</v>
      </c>
      <c r="K37" s="27">
        <v>5.27</v>
      </c>
      <c r="L37" s="27">
        <v>2.02</v>
      </c>
      <c r="M37" s="27">
        <v>3.07</v>
      </c>
      <c r="N37" s="27">
        <v>0.18</v>
      </c>
      <c r="O37" s="41" t="s">
        <v>125</v>
      </c>
    </row>
    <row r="38" spans="1:15" x14ac:dyDescent="0.3">
      <c r="A38" s="43"/>
      <c r="B38" s="35" t="s">
        <v>189</v>
      </c>
      <c r="C38" s="242">
        <v>100</v>
      </c>
      <c r="D38" s="27">
        <v>46.54</v>
      </c>
      <c r="E38" s="29">
        <v>39.299999999999997</v>
      </c>
      <c r="F38" s="242">
        <v>32.99</v>
      </c>
      <c r="G38" s="27">
        <v>4.99</v>
      </c>
      <c r="H38" s="27">
        <v>10.01</v>
      </c>
      <c r="I38" s="27">
        <v>9.36</v>
      </c>
      <c r="J38" s="27">
        <v>8.6199999999999992</v>
      </c>
      <c r="K38" s="27">
        <v>6.32</v>
      </c>
      <c r="L38" s="27">
        <v>2.56</v>
      </c>
      <c r="M38" s="27">
        <v>3.47</v>
      </c>
      <c r="N38" s="27">
        <v>0.28999999999999998</v>
      </c>
      <c r="O38" s="41" t="s">
        <v>125</v>
      </c>
    </row>
    <row r="39" spans="1:15" x14ac:dyDescent="0.3">
      <c r="A39" s="43"/>
      <c r="B39" s="35" t="s">
        <v>190</v>
      </c>
      <c r="C39" s="242">
        <v>100</v>
      </c>
      <c r="D39" s="27">
        <v>45.78</v>
      </c>
      <c r="E39" s="29">
        <v>42.17</v>
      </c>
      <c r="F39" s="242">
        <v>36.369999999999997</v>
      </c>
      <c r="G39" s="27">
        <v>11.55</v>
      </c>
      <c r="H39" s="27">
        <v>8.2200000000000006</v>
      </c>
      <c r="I39" s="27">
        <v>13.03</v>
      </c>
      <c r="J39" s="27">
        <v>3.57</v>
      </c>
      <c r="K39" s="27">
        <v>5.81</v>
      </c>
      <c r="L39" s="27">
        <v>2.5299999999999998</v>
      </c>
      <c r="M39" s="27">
        <v>2.95</v>
      </c>
      <c r="N39" s="27">
        <v>0.32</v>
      </c>
      <c r="O39" s="41" t="s">
        <v>125</v>
      </c>
    </row>
    <row r="40" spans="1:15" x14ac:dyDescent="0.3">
      <c r="A40" s="44"/>
      <c r="B40" s="35" t="s">
        <v>191</v>
      </c>
      <c r="C40" s="243">
        <v>100</v>
      </c>
      <c r="D40" s="30">
        <v>52.03</v>
      </c>
      <c r="E40" s="31">
        <v>44.37</v>
      </c>
      <c r="F40" s="243">
        <v>36.65</v>
      </c>
      <c r="G40" s="30">
        <v>4.55</v>
      </c>
      <c r="H40" s="30">
        <v>11.08</v>
      </c>
      <c r="I40" s="30">
        <v>5.59</v>
      </c>
      <c r="J40" s="30">
        <v>15.42</v>
      </c>
      <c r="K40" s="30">
        <v>7.73</v>
      </c>
      <c r="L40" s="30">
        <v>2.8</v>
      </c>
      <c r="M40" s="30">
        <v>4.62</v>
      </c>
      <c r="N40" s="30">
        <v>0.32</v>
      </c>
      <c r="O40" s="42" t="s">
        <v>125</v>
      </c>
    </row>
    <row r="41" spans="1:15" x14ac:dyDescent="0.3">
      <c r="A41" s="377" t="s">
        <v>42</v>
      </c>
      <c r="B41" s="377"/>
      <c r="C41" s="377"/>
      <c r="D41" s="377"/>
      <c r="L41" s="387" t="s">
        <v>41</v>
      </c>
      <c r="M41" s="387"/>
      <c r="N41" s="387"/>
      <c r="O41" s="387"/>
    </row>
    <row r="42" spans="1:15" x14ac:dyDescent="0.3">
      <c r="A42" s="7" t="s">
        <v>47</v>
      </c>
    </row>
  </sheetData>
  <mergeCells count="18">
    <mergeCell ref="E7:E8"/>
    <mergeCell ref="F7:F8"/>
    <mergeCell ref="K7:K8"/>
    <mergeCell ref="L7:O7"/>
    <mergeCell ref="C1:O1"/>
    <mergeCell ref="A25:O25"/>
    <mergeCell ref="A41:D41"/>
    <mergeCell ref="L41:O41"/>
    <mergeCell ref="A2:O2"/>
    <mergeCell ref="A3:O3"/>
    <mergeCell ref="A4:O4"/>
    <mergeCell ref="A6:A9"/>
    <mergeCell ref="B6:B9"/>
    <mergeCell ref="F6:O6"/>
    <mergeCell ref="C6:E6"/>
    <mergeCell ref="G7:J7"/>
    <mergeCell ref="C7:C8"/>
    <mergeCell ref="D7:D8"/>
  </mergeCells>
  <pageMargins left="0.7" right="0.7" top="0.78740157499999996" bottom="0.78740157499999996"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M126"/>
  <sheetViews>
    <sheetView showGridLines="0" zoomScaleNormal="100" workbookViewId="0"/>
  </sheetViews>
  <sheetFormatPr baseColWidth="10" defaultRowHeight="14" x14ac:dyDescent="0.3"/>
  <cols>
    <col min="1" max="1" width="33.5" bestFit="1" customWidth="1"/>
    <col min="2" max="13" width="5.83203125" customWidth="1"/>
  </cols>
  <sheetData>
    <row r="1" spans="1:13" ht="35.25" customHeight="1" x14ac:dyDescent="0.3">
      <c r="A1" s="253"/>
      <c r="B1" s="358">
        <f>$A$4</f>
        <v>44440</v>
      </c>
      <c r="C1" s="358"/>
      <c r="D1" s="358"/>
      <c r="E1" s="358"/>
      <c r="F1" s="358"/>
      <c r="G1" s="358"/>
      <c r="H1" s="358"/>
      <c r="I1" s="358"/>
      <c r="J1" s="358"/>
      <c r="K1" s="358"/>
      <c r="L1" s="358"/>
      <c r="M1" s="358"/>
    </row>
    <row r="2" spans="1:13" ht="25.5" customHeight="1" x14ac:dyDescent="0.3">
      <c r="A2" s="388" t="s">
        <v>204</v>
      </c>
      <c r="B2" s="378"/>
      <c r="C2" s="378"/>
      <c r="D2" s="378"/>
      <c r="E2" s="378"/>
      <c r="F2" s="378"/>
      <c r="G2" s="378"/>
      <c r="H2" s="378"/>
      <c r="I2" s="378"/>
      <c r="J2" s="378"/>
      <c r="K2" s="378"/>
      <c r="L2" s="378"/>
      <c r="M2" s="378"/>
    </row>
    <row r="3" spans="1:13" x14ac:dyDescent="0.3">
      <c r="A3" s="400" t="s">
        <v>0</v>
      </c>
      <c r="B3" s="400"/>
      <c r="C3" s="400"/>
      <c r="D3" s="400"/>
      <c r="E3" s="400"/>
      <c r="F3" s="400"/>
      <c r="G3" s="400"/>
      <c r="H3" s="400"/>
      <c r="I3" s="400"/>
      <c r="J3" s="400"/>
      <c r="K3" s="400"/>
      <c r="L3" s="400"/>
      <c r="M3" s="400"/>
    </row>
    <row r="4" spans="1:13" x14ac:dyDescent="0.3">
      <c r="A4" s="362">
        <v>44440</v>
      </c>
      <c r="B4" s="362"/>
      <c r="C4" s="362"/>
      <c r="D4" s="362"/>
      <c r="E4" s="362"/>
      <c r="F4" s="362"/>
      <c r="G4" s="362"/>
      <c r="H4" s="362"/>
      <c r="I4" s="362"/>
      <c r="J4" s="362"/>
      <c r="K4" s="362"/>
      <c r="L4" s="362"/>
      <c r="M4" s="362"/>
    </row>
    <row r="5" spans="1:13" x14ac:dyDescent="0.3">
      <c r="A5" s="12"/>
      <c r="B5" s="12"/>
      <c r="C5" s="12"/>
      <c r="D5" s="12"/>
      <c r="E5" s="12"/>
      <c r="F5" s="12"/>
      <c r="G5" s="12"/>
      <c r="H5" s="12"/>
      <c r="I5" s="12"/>
      <c r="J5" s="12"/>
      <c r="K5" s="12"/>
      <c r="L5" s="12"/>
      <c r="M5" s="12"/>
    </row>
    <row r="6" spans="1:13" x14ac:dyDescent="0.3">
      <c r="A6" s="384" t="s">
        <v>68</v>
      </c>
      <c r="B6" s="390" t="s">
        <v>203</v>
      </c>
      <c r="C6" s="398"/>
      <c r="D6" s="398"/>
      <c r="E6" s="391"/>
      <c r="F6" s="390" t="s">
        <v>69</v>
      </c>
      <c r="G6" s="398"/>
      <c r="H6" s="398"/>
      <c r="I6" s="391"/>
      <c r="J6" s="392" t="s">
        <v>238</v>
      </c>
      <c r="K6" s="399"/>
      <c r="L6" s="392" t="s">
        <v>239</v>
      </c>
      <c r="M6" s="399"/>
    </row>
    <row r="7" spans="1:13" ht="48.75" customHeight="1" x14ac:dyDescent="0.3">
      <c r="A7" s="385"/>
      <c r="B7" s="390" t="s">
        <v>4</v>
      </c>
      <c r="C7" s="391"/>
      <c r="D7" s="390" t="s">
        <v>70</v>
      </c>
      <c r="E7" s="391"/>
      <c r="F7" s="390" t="s">
        <v>4</v>
      </c>
      <c r="G7" s="391"/>
      <c r="H7" s="390" t="s">
        <v>237</v>
      </c>
      <c r="I7" s="391"/>
      <c r="J7" s="394"/>
      <c r="K7" s="401"/>
      <c r="L7" s="394"/>
      <c r="M7" s="401"/>
    </row>
    <row r="8" spans="1:13" ht="32.25" customHeight="1" x14ac:dyDescent="0.3">
      <c r="A8" s="385"/>
      <c r="B8" s="80" t="s">
        <v>18</v>
      </c>
      <c r="C8" s="63" t="s">
        <v>59</v>
      </c>
      <c r="D8" s="80" t="s">
        <v>18</v>
      </c>
      <c r="E8" s="63" t="s">
        <v>59</v>
      </c>
      <c r="F8" s="80" t="s">
        <v>18</v>
      </c>
      <c r="G8" s="63" t="s">
        <v>59</v>
      </c>
      <c r="H8" s="80" t="s">
        <v>18</v>
      </c>
      <c r="I8" s="63" t="s">
        <v>59</v>
      </c>
      <c r="J8" s="63" t="s">
        <v>636</v>
      </c>
      <c r="K8" s="63" t="s">
        <v>637</v>
      </c>
      <c r="L8" s="63" t="s">
        <v>636</v>
      </c>
      <c r="M8" s="63" t="s">
        <v>637</v>
      </c>
    </row>
    <row r="9" spans="1:13" x14ac:dyDescent="0.3">
      <c r="A9" s="386"/>
      <c r="B9" s="65">
        <v>1</v>
      </c>
      <c r="C9" s="65">
        <v>2</v>
      </c>
      <c r="D9" s="79">
        <v>3</v>
      </c>
      <c r="E9" s="65">
        <v>4</v>
      </c>
      <c r="F9" s="79">
        <v>5</v>
      </c>
      <c r="G9" s="65">
        <v>6</v>
      </c>
      <c r="H9" s="65">
        <v>7</v>
      </c>
      <c r="I9" s="65">
        <v>8</v>
      </c>
      <c r="J9" s="65">
        <v>9</v>
      </c>
      <c r="K9" s="65">
        <v>10</v>
      </c>
      <c r="L9" s="65">
        <v>11</v>
      </c>
      <c r="M9" s="65">
        <v>12</v>
      </c>
    </row>
    <row r="10" spans="1:13" x14ac:dyDescent="0.3">
      <c r="A10" s="224" t="s">
        <v>4</v>
      </c>
      <c r="B10" s="174">
        <v>433543</v>
      </c>
      <c r="C10" s="160">
        <v>-8.3000000000000007</v>
      </c>
      <c r="D10" s="174">
        <v>24614</v>
      </c>
      <c r="E10" s="160">
        <v>-16.100000000000001</v>
      </c>
      <c r="F10" s="174">
        <v>511282</v>
      </c>
      <c r="G10" s="160">
        <v>-3.6</v>
      </c>
      <c r="H10" s="174">
        <v>63176</v>
      </c>
      <c r="I10" s="160">
        <v>5.4</v>
      </c>
      <c r="J10" s="162">
        <v>1.18</v>
      </c>
      <c r="K10" s="163">
        <v>1.1200000000000001</v>
      </c>
      <c r="L10" s="162">
        <v>2.57</v>
      </c>
      <c r="M10" s="164">
        <v>2.04</v>
      </c>
    </row>
    <row r="11" spans="1:13" x14ac:dyDescent="0.3">
      <c r="A11" s="223" t="s">
        <v>318</v>
      </c>
      <c r="B11" s="175">
        <v>14656</v>
      </c>
      <c r="C11" s="161">
        <v>2.4</v>
      </c>
      <c r="D11" s="175">
        <v>882</v>
      </c>
      <c r="E11" s="161">
        <v>-6.7</v>
      </c>
      <c r="F11" s="175">
        <v>8795</v>
      </c>
      <c r="G11" s="161">
        <v>-3.4</v>
      </c>
      <c r="H11" s="175">
        <v>946</v>
      </c>
      <c r="I11" s="161">
        <v>-2.8</v>
      </c>
      <c r="J11" s="165">
        <v>0.6</v>
      </c>
      <c r="K11" s="166">
        <v>0.64</v>
      </c>
      <c r="L11" s="165">
        <v>1.07</v>
      </c>
      <c r="M11" s="167">
        <v>1.03</v>
      </c>
    </row>
    <row r="12" spans="1:13" x14ac:dyDescent="0.3">
      <c r="A12" s="223" t="s">
        <v>319</v>
      </c>
      <c r="B12" s="18">
        <v>2118</v>
      </c>
      <c r="C12" s="27">
        <v>-0.8</v>
      </c>
      <c r="D12" s="18">
        <v>74</v>
      </c>
      <c r="E12" s="27">
        <v>-10.8</v>
      </c>
      <c r="F12" s="18">
        <v>1506</v>
      </c>
      <c r="G12" s="27">
        <v>-7.9</v>
      </c>
      <c r="H12" s="18">
        <v>165</v>
      </c>
      <c r="I12" s="27">
        <v>-20.3</v>
      </c>
      <c r="J12" s="168">
        <v>0.71</v>
      </c>
      <c r="K12" s="169">
        <v>0.77</v>
      </c>
      <c r="L12" s="168">
        <v>2.23</v>
      </c>
      <c r="M12" s="170">
        <v>2.4900000000000002</v>
      </c>
    </row>
    <row r="13" spans="1:13" x14ac:dyDescent="0.3">
      <c r="A13" s="223" t="s">
        <v>320</v>
      </c>
      <c r="B13" s="18">
        <v>173</v>
      </c>
      <c r="C13" s="27">
        <v>-9.4</v>
      </c>
      <c r="D13" s="18">
        <v>9</v>
      </c>
      <c r="E13" s="27">
        <v>28.6</v>
      </c>
      <c r="F13" s="18">
        <v>591</v>
      </c>
      <c r="G13" s="27">
        <v>-5.3</v>
      </c>
      <c r="H13" s="18">
        <v>89</v>
      </c>
      <c r="I13" s="27">
        <v>-24.6</v>
      </c>
      <c r="J13" s="168">
        <v>3.42</v>
      </c>
      <c r="K13" s="169">
        <v>3.27</v>
      </c>
      <c r="L13" s="168">
        <v>9.89</v>
      </c>
      <c r="M13" s="170">
        <v>16.86</v>
      </c>
    </row>
    <row r="14" spans="1:13" x14ac:dyDescent="0.3">
      <c r="A14" s="223" t="s">
        <v>321</v>
      </c>
      <c r="B14" s="18">
        <v>795</v>
      </c>
      <c r="C14" s="27">
        <v>-5.0999999999999996</v>
      </c>
      <c r="D14" s="18">
        <v>55</v>
      </c>
      <c r="E14" s="27">
        <v>-5.2</v>
      </c>
      <c r="F14" s="18">
        <v>302</v>
      </c>
      <c r="G14" s="27">
        <v>-11.7</v>
      </c>
      <c r="H14" s="18">
        <v>49</v>
      </c>
      <c r="I14" s="27">
        <v>-10.9</v>
      </c>
      <c r="J14" s="168">
        <v>0.38</v>
      </c>
      <c r="K14" s="169">
        <v>0.41</v>
      </c>
      <c r="L14" s="168">
        <v>0.89</v>
      </c>
      <c r="M14" s="170">
        <v>0.95</v>
      </c>
    </row>
    <row r="15" spans="1:13" x14ac:dyDescent="0.3">
      <c r="A15" s="223" t="s">
        <v>322</v>
      </c>
      <c r="B15" s="18">
        <v>54</v>
      </c>
      <c r="C15" s="27">
        <v>-23.9</v>
      </c>
      <c r="D15" s="18" t="s">
        <v>317</v>
      </c>
      <c r="E15" s="27" t="s">
        <v>317</v>
      </c>
      <c r="F15" s="18">
        <v>66</v>
      </c>
      <c r="G15" s="27">
        <v>-2.9</v>
      </c>
      <c r="H15" s="18">
        <v>7</v>
      </c>
      <c r="I15" s="27">
        <v>-30</v>
      </c>
      <c r="J15" s="168">
        <v>1.22</v>
      </c>
      <c r="K15" s="169">
        <v>0.96</v>
      </c>
      <c r="L15" s="168" t="s">
        <v>317</v>
      </c>
      <c r="M15" s="170">
        <v>2</v>
      </c>
    </row>
    <row r="16" spans="1:13" x14ac:dyDescent="0.3">
      <c r="A16" s="223" t="s">
        <v>323</v>
      </c>
      <c r="B16" s="18">
        <v>2613</v>
      </c>
      <c r="C16" s="27">
        <v>0.4</v>
      </c>
      <c r="D16" s="18">
        <v>208</v>
      </c>
      <c r="E16" s="27">
        <v>-17.5</v>
      </c>
      <c r="F16" s="18">
        <v>276</v>
      </c>
      <c r="G16" s="27">
        <v>-6.1</v>
      </c>
      <c r="H16" s="18">
        <v>14</v>
      </c>
      <c r="I16" s="27">
        <v>40</v>
      </c>
      <c r="J16" s="168">
        <v>0.11</v>
      </c>
      <c r="K16" s="169">
        <v>0.11</v>
      </c>
      <c r="L16" s="168">
        <v>7.0000000000000007E-2</v>
      </c>
      <c r="M16" s="170">
        <v>0.04</v>
      </c>
    </row>
    <row r="17" spans="1:13" x14ac:dyDescent="0.3">
      <c r="A17" s="223" t="s">
        <v>324</v>
      </c>
      <c r="B17" s="18">
        <v>54</v>
      </c>
      <c r="C17" s="27">
        <v>-23.9</v>
      </c>
      <c r="D17" s="18" t="s">
        <v>317</v>
      </c>
      <c r="E17" s="27" t="s">
        <v>317</v>
      </c>
      <c r="F17" s="18">
        <v>152</v>
      </c>
      <c r="G17" s="27">
        <v>10.1</v>
      </c>
      <c r="H17" s="18">
        <v>24</v>
      </c>
      <c r="I17" s="27">
        <v>84.6</v>
      </c>
      <c r="J17" s="168">
        <v>2.81</v>
      </c>
      <c r="K17" s="169">
        <v>1.94</v>
      </c>
      <c r="L17" s="168" t="s">
        <v>317</v>
      </c>
      <c r="M17" s="170">
        <v>4.33</v>
      </c>
    </row>
    <row r="18" spans="1:13" x14ac:dyDescent="0.3">
      <c r="A18" s="223" t="s">
        <v>325</v>
      </c>
      <c r="B18" s="18">
        <v>1019</v>
      </c>
      <c r="C18" s="27">
        <v>6.4</v>
      </c>
      <c r="D18" s="18">
        <v>39</v>
      </c>
      <c r="E18" s="27">
        <v>-20.399999999999999</v>
      </c>
      <c r="F18" s="18">
        <v>452</v>
      </c>
      <c r="G18" s="27">
        <v>-6.2</v>
      </c>
      <c r="H18" s="18">
        <v>10</v>
      </c>
      <c r="I18" s="27">
        <v>0</v>
      </c>
      <c r="J18" s="168">
        <v>0.44</v>
      </c>
      <c r="K18" s="169">
        <v>0.5</v>
      </c>
      <c r="L18" s="168">
        <v>0.26</v>
      </c>
      <c r="M18" s="170">
        <v>0.2</v>
      </c>
    </row>
    <row r="19" spans="1:13" x14ac:dyDescent="0.3">
      <c r="A19" s="223" t="s">
        <v>326</v>
      </c>
      <c r="B19" s="18">
        <v>6487</v>
      </c>
      <c r="C19" s="27">
        <v>6.1</v>
      </c>
      <c r="D19" s="18">
        <v>409</v>
      </c>
      <c r="E19" s="27">
        <v>3.5</v>
      </c>
      <c r="F19" s="18">
        <v>4650</v>
      </c>
      <c r="G19" s="27">
        <v>-1.8</v>
      </c>
      <c r="H19" s="18">
        <v>479</v>
      </c>
      <c r="I19" s="27">
        <v>18.899999999999999</v>
      </c>
      <c r="J19" s="168">
        <v>0.72</v>
      </c>
      <c r="K19" s="169">
        <v>0.77</v>
      </c>
      <c r="L19" s="168">
        <v>1.17</v>
      </c>
      <c r="M19" s="170">
        <v>1.02</v>
      </c>
    </row>
    <row r="20" spans="1:13" x14ac:dyDescent="0.3">
      <c r="A20" s="223" t="s">
        <v>327</v>
      </c>
      <c r="B20" s="18">
        <v>1343</v>
      </c>
      <c r="C20" s="27">
        <v>0.8</v>
      </c>
      <c r="D20" s="18">
        <v>83</v>
      </c>
      <c r="E20" s="27">
        <v>-10.8</v>
      </c>
      <c r="F20" s="18">
        <v>800</v>
      </c>
      <c r="G20" s="27">
        <v>1.4</v>
      </c>
      <c r="H20" s="18">
        <v>109</v>
      </c>
      <c r="I20" s="27">
        <v>-25.9</v>
      </c>
      <c r="J20" s="168">
        <v>0.6</v>
      </c>
      <c r="K20" s="169">
        <v>0.59</v>
      </c>
      <c r="L20" s="168">
        <v>1.31</v>
      </c>
      <c r="M20" s="170">
        <v>1.58</v>
      </c>
    </row>
    <row r="21" spans="1:13" x14ac:dyDescent="0.3">
      <c r="A21" s="223" t="s">
        <v>328</v>
      </c>
      <c r="B21" s="175">
        <v>115543</v>
      </c>
      <c r="C21" s="161">
        <v>-11.5</v>
      </c>
      <c r="D21" s="175">
        <v>5474</v>
      </c>
      <c r="E21" s="161">
        <v>-16.7</v>
      </c>
      <c r="F21" s="175">
        <v>138138</v>
      </c>
      <c r="G21" s="161">
        <v>-5.9</v>
      </c>
      <c r="H21" s="175">
        <v>16021</v>
      </c>
      <c r="I21" s="161">
        <v>5.4</v>
      </c>
      <c r="J21" s="165">
        <v>1.2</v>
      </c>
      <c r="K21" s="166">
        <v>1.1200000000000001</v>
      </c>
      <c r="L21" s="165">
        <v>2.93</v>
      </c>
      <c r="M21" s="167">
        <v>2.31</v>
      </c>
    </row>
    <row r="22" spans="1:13" x14ac:dyDescent="0.3">
      <c r="A22" s="223" t="s">
        <v>329</v>
      </c>
      <c r="B22" s="18">
        <v>26</v>
      </c>
      <c r="C22" s="27">
        <v>52.9</v>
      </c>
      <c r="D22" s="18">
        <v>0</v>
      </c>
      <c r="E22" s="27">
        <v>0</v>
      </c>
      <c r="F22" s="18">
        <v>93</v>
      </c>
      <c r="G22" s="27">
        <v>-19.8</v>
      </c>
      <c r="H22" s="18">
        <v>8</v>
      </c>
      <c r="I22" s="27">
        <v>33.299999999999997</v>
      </c>
      <c r="J22" s="168">
        <v>3.58</v>
      </c>
      <c r="K22" s="169">
        <v>6.82</v>
      </c>
      <c r="L22" s="168" t="s">
        <v>125</v>
      </c>
      <c r="M22" s="170" t="s">
        <v>125</v>
      </c>
    </row>
    <row r="23" spans="1:13" x14ac:dyDescent="0.3">
      <c r="A23" s="223" t="s">
        <v>330</v>
      </c>
      <c r="B23" s="18">
        <v>148</v>
      </c>
      <c r="C23" s="27">
        <v>-16.399999999999999</v>
      </c>
      <c r="D23" s="18">
        <v>7</v>
      </c>
      <c r="E23" s="27">
        <v>-22.2</v>
      </c>
      <c r="F23" s="18">
        <v>1255</v>
      </c>
      <c r="G23" s="27">
        <v>-6.4</v>
      </c>
      <c r="H23" s="18">
        <v>294</v>
      </c>
      <c r="I23" s="27">
        <v>14.8</v>
      </c>
      <c r="J23" s="168">
        <v>8.48</v>
      </c>
      <c r="K23" s="169">
        <v>7.58</v>
      </c>
      <c r="L23" s="168">
        <v>42</v>
      </c>
      <c r="M23" s="170">
        <v>28.44</v>
      </c>
    </row>
    <row r="24" spans="1:13" x14ac:dyDescent="0.3">
      <c r="A24" s="223" t="s">
        <v>331</v>
      </c>
      <c r="B24" s="18">
        <v>104</v>
      </c>
      <c r="C24" s="27">
        <v>-25.2</v>
      </c>
      <c r="D24" s="18">
        <v>13</v>
      </c>
      <c r="E24" s="27">
        <v>160</v>
      </c>
      <c r="F24" s="18">
        <v>524</v>
      </c>
      <c r="G24" s="27">
        <v>-3.9</v>
      </c>
      <c r="H24" s="18">
        <v>84</v>
      </c>
      <c r="I24" s="27">
        <v>7.7</v>
      </c>
      <c r="J24" s="168">
        <v>5.04</v>
      </c>
      <c r="K24" s="169">
        <v>3.92</v>
      </c>
      <c r="L24" s="168">
        <v>6.46</v>
      </c>
      <c r="M24" s="170">
        <v>15.6</v>
      </c>
    </row>
    <row r="25" spans="1:13" x14ac:dyDescent="0.3">
      <c r="A25" s="223" t="s">
        <v>332</v>
      </c>
      <c r="B25" s="18">
        <v>28</v>
      </c>
      <c r="C25" s="27">
        <v>0</v>
      </c>
      <c r="D25" s="18" t="s">
        <v>317</v>
      </c>
      <c r="E25" s="27" t="s">
        <v>317</v>
      </c>
      <c r="F25" s="18">
        <v>159</v>
      </c>
      <c r="G25" s="27">
        <v>1.3</v>
      </c>
      <c r="H25" s="18">
        <v>26</v>
      </c>
      <c r="I25" s="27">
        <v>-16.100000000000001</v>
      </c>
      <c r="J25" s="168">
        <v>5.68</v>
      </c>
      <c r="K25" s="169">
        <v>5.61</v>
      </c>
      <c r="L25" s="168" t="s">
        <v>317</v>
      </c>
      <c r="M25" s="170">
        <v>15.5</v>
      </c>
    </row>
    <row r="26" spans="1:13" x14ac:dyDescent="0.3">
      <c r="A26" s="223" t="s">
        <v>333</v>
      </c>
      <c r="B26" s="18">
        <v>534</v>
      </c>
      <c r="C26" s="27">
        <v>-34.9</v>
      </c>
      <c r="D26" s="18">
        <v>20</v>
      </c>
      <c r="E26" s="27">
        <v>-28.6</v>
      </c>
      <c r="F26" s="18">
        <v>2890</v>
      </c>
      <c r="G26" s="27">
        <v>-8.6999999999999993</v>
      </c>
      <c r="H26" s="18">
        <v>435</v>
      </c>
      <c r="I26" s="27">
        <v>6.9</v>
      </c>
      <c r="J26" s="168">
        <v>5.41</v>
      </c>
      <c r="K26" s="169">
        <v>3.86</v>
      </c>
      <c r="L26" s="168">
        <v>21.75</v>
      </c>
      <c r="M26" s="170">
        <v>14.54</v>
      </c>
    </row>
    <row r="27" spans="1:13" x14ac:dyDescent="0.3">
      <c r="A27" s="223" t="s">
        <v>334</v>
      </c>
      <c r="B27" s="18">
        <v>2937</v>
      </c>
      <c r="C27" s="27">
        <v>-2.7</v>
      </c>
      <c r="D27" s="18">
        <v>189</v>
      </c>
      <c r="E27" s="27">
        <v>3.3</v>
      </c>
      <c r="F27" s="18">
        <v>1767</v>
      </c>
      <c r="G27" s="27">
        <v>-4.5999999999999996</v>
      </c>
      <c r="H27" s="18">
        <v>181</v>
      </c>
      <c r="I27" s="27">
        <v>-7.2</v>
      </c>
      <c r="J27" s="168">
        <v>0.6</v>
      </c>
      <c r="K27" s="169">
        <v>0.61</v>
      </c>
      <c r="L27" s="168">
        <v>0.96</v>
      </c>
      <c r="M27" s="170">
        <v>1.07</v>
      </c>
    </row>
    <row r="28" spans="1:13" x14ac:dyDescent="0.3">
      <c r="A28" s="223" t="s">
        <v>335</v>
      </c>
      <c r="B28" s="18">
        <v>10880</v>
      </c>
      <c r="C28" s="27">
        <v>-6.4</v>
      </c>
      <c r="D28" s="18">
        <v>476</v>
      </c>
      <c r="E28" s="27">
        <v>-22.5</v>
      </c>
      <c r="F28" s="18">
        <v>5888</v>
      </c>
      <c r="G28" s="27">
        <v>0.1</v>
      </c>
      <c r="H28" s="18">
        <v>772</v>
      </c>
      <c r="I28" s="27">
        <v>11.9</v>
      </c>
      <c r="J28" s="168">
        <v>0.54</v>
      </c>
      <c r="K28" s="169">
        <v>0.51</v>
      </c>
      <c r="L28" s="168">
        <v>1.62</v>
      </c>
      <c r="M28" s="170">
        <v>1.1200000000000001</v>
      </c>
    </row>
    <row r="29" spans="1:13" x14ac:dyDescent="0.3">
      <c r="A29" s="223" t="s">
        <v>336</v>
      </c>
      <c r="B29" s="18">
        <v>202</v>
      </c>
      <c r="C29" s="27">
        <v>-24.1</v>
      </c>
      <c r="D29" s="18">
        <v>8</v>
      </c>
      <c r="E29" s="27">
        <v>-42.9</v>
      </c>
      <c r="F29" s="18">
        <v>877</v>
      </c>
      <c r="G29" s="27">
        <v>4</v>
      </c>
      <c r="H29" s="18">
        <v>96</v>
      </c>
      <c r="I29" s="27">
        <v>29.7</v>
      </c>
      <c r="J29" s="168">
        <v>4.34</v>
      </c>
      <c r="K29" s="169">
        <v>3.17</v>
      </c>
      <c r="L29" s="168">
        <v>12</v>
      </c>
      <c r="M29" s="170">
        <v>5.29</v>
      </c>
    </row>
    <row r="30" spans="1:13" x14ac:dyDescent="0.3">
      <c r="A30" s="223" t="s">
        <v>337</v>
      </c>
      <c r="B30" s="18">
        <v>3622</v>
      </c>
      <c r="C30" s="27">
        <v>-11.8</v>
      </c>
      <c r="D30" s="18">
        <v>296</v>
      </c>
      <c r="E30" s="27">
        <v>-18.5</v>
      </c>
      <c r="F30" s="18">
        <v>1395</v>
      </c>
      <c r="G30" s="27">
        <v>0.6</v>
      </c>
      <c r="H30" s="18">
        <v>97</v>
      </c>
      <c r="I30" s="27">
        <v>9</v>
      </c>
      <c r="J30" s="168">
        <v>0.39</v>
      </c>
      <c r="K30" s="169">
        <v>0.34</v>
      </c>
      <c r="L30" s="168">
        <v>0.33</v>
      </c>
      <c r="M30" s="170">
        <v>0.25</v>
      </c>
    </row>
    <row r="31" spans="1:13" x14ac:dyDescent="0.3">
      <c r="A31" s="223" t="s">
        <v>338</v>
      </c>
      <c r="B31" s="18">
        <v>753</v>
      </c>
      <c r="C31" s="27">
        <v>-21.1</v>
      </c>
      <c r="D31" s="18">
        <v>72</v>
      </c>
      <c r="E31" s="27">
        <v>-14.3</v>
      </c>
      <c r="F31" s="18">
        <v>218</v>
      </c>
      <c r="G31" s="27">
        <v>-13.1</v>
      </c>
      <c r="H31" s="18">
        <v>26</v>
      </c>
      <c r="I31" s="27">
        <v>52.9</v>
      </c>
      <c r="J31" s="168">
        <v>0.28999999999999998</v>
      </c>
      <c r="K31" s="169">
        <v>0.26</v>
      </c>
      <c r="L31" s="168">
        <v>0.36</v>
      </c>
      <c r="M31" s="170">
        <v>0.2</v>
      </c>
    </row>
    <row r="32" spans="1:13" x14ac:dyDescent="0.3">
      <c r="A32" s="223" t="s">
        <v>339</v>
      </c>
      <c r="B32" s="18">
        <v>420</v>
      </c>
      <c r="C32" s="27">
        <v>-21.5</v>
      </c>
      <c r="D32" s="18">
        <v>20</v>
      </c>
      <c r="E32" s="27">
        <v>-42.9</v>
      </c>
      <c r="F32" s="18">
        <v>1480</v>
      </c>
      <c r="G32" s="27">
        <v>-8.4</v>
      </c>
      <c r="H32" s="18">
        <v>262</v>
      </c>
      <c r="I32" s="27">
        <v>11.5</v>
      </c>
      <c r="J32" s="168">
        <v>3.52</v>
      </c>
      <c r="K32" s="169">
        <v>3.02</v>
      </c>
      <c r="L32" s="168">
        <v>13.1</v>
      </c>
      <c r="M32" s="170">
        <v>6.71</v>
      </c>
    </row>
    <row r="33" spans="1:13" x14ac:dyDescent="0.3">
      <c r="A33" s="223" t="s">
        <v>340</v>
      </c>
      <c r="B33" s="18">
        <v>190</v>
      </c>
      <c r="C33" s="27">
        <v>-25.8</v>
      </c>
      <c r="D33" s="18">
        <v>6</v>
      </c>
      <c r="E33" s="27">
        <v>-50</v>
      </c>
      <c r="F33" s="18">
        <v>866</v>
      </c>
      <c r="G33" s="27">
        <v>-10.199999999999999</v>
      </c>
      <c r="H33" s="18">
        <v>111</v>
      </c>
      <c r="I33" s="27">
        <v>16.8</v>
      </c>
      <c r="J33" s="168">
        <v>4.5599999999999996</v>
      </c>
      <c r="K33" s="169">
        <v>3.77</v>
      </c>
      <c r="L33" s="168">
        <v>18.5</v>
      </c>
      <c r="M33" s="170">
        <v>7.92</v>
      </c>
    </row>
    <row r="34" spans="1:13" x14ac:dyDescent="0.3">
      <c r="A34" s="223" t="s">
        <v>341</v>
      </c>
      <c r="B34" s="18">
        <v>4077</v>
      </c>
      <c r="C34" s="27">
        <v>-20.2</v>
      </c>
      <c r="D34" s="18">
        <v>153</v>
      </c>
      <c r="E34" s="27">
        <v>-23.1</v>
      </c>
      <c r="F34" s="18">
        <v>6871</v>
      </c>
      <c r="G34" s="27">
        <v>-5.9</v>
      </c>
      <c r="H34" s="18">
        <v>745</v>
      </c>
      <c r="I34" s="27">
        <v>25.6</v>
      </c>
      <c r="J34" s="168">
        <v>1.69</v>
      </c>
      <c r="K34" s="169">
        <v>1.43</v>
      </c>
      <c r="L34" s="168">
        <v>4.87</v>
      </c>
      <c r="M34" s="170">
        <v>2.98</v>
      </c>
    </row>
    <row r="35" spans="1:13" x14ac:dyDescent="0.3">
      <c r="A35" s="223" t="s">
        <v>342</v>
      </c>
      <c r="B35" s="18">
        <v>135</v>
      </c>
      <c r="C35" s="27">
        <v>-22.9</v>
      </c>
      <c r="D35" s="18">
        <v>5</v>
      </c>
      <c r="E35" s="27">
        <v>-64.3</v>
      </c>
      <c r="F35" s="18">
        <v>954</v>
      </c>
      <c r="G35" s="27">
        <v>3.7</v>
      </c>
      <c r="H35" s="18">
        <v>138</v>
      </c>
      <c r="I35" s="27">
        <v>-15.9</v>
      </c>
      <c r="J35" s="168">
        <v>7.07</v>
      </c>
      <c r="K35" s="169">
        <v>5.26</v>
      </c>
      <c r="L35" s="168">
        <v>27.6</v>
      </c>
      <c r="M35" s="170">
        <v>11.71</v>
      </c>
    </row>
    <row r="36" spans="1:13" x14ac:dyDescent="0.3">
      <c r="A36" s="223" t="s">
        <v>343</v>
      </c>
      <c r="B36" s="18">
        <v>5314</v>
      </c>
      <c r="C36" s="27">
        <v>-16.3</v>
      </c>
      <c r="D36" s="18">
        <v>195</v>
      </c>
      <c r="E36" s="27">
        <v>-7.1</v>
      </c>
      <c r="F36" s="18">
        <v>8697</v>
      </c>
      <c r="G36" s="27">
        <v>-5</v>
      </c>
      <c r="H36" s="18">
        <v>1374</v>
      </c>
      <c r="I36" s="27">
        <v>17.600000000000001</v>
      </c>
      <c r="J36" s="168">
        <v>1.64</v>
      </c>
      <c r="K36" s="169">
        <v>1.44</v>
      </c>
      <c r="L36" s="168">
        <v>7.05</v>
      </c>
      <c r="M36" s="170">
        <v>5.56</v>
      </c>
    </row>
    <row r="37" spans="1:13" x14ac:dyDescent="0.3">
      <c r="A37" s="223" t="s">
        <v>344</v>
      </c>
      <c r="B37" s="18">
        <v>1851</v>
      </c>
      <c r="C37" s="27">
        <v>-27.7</v>
      </c>
      <c r="D37" s="18">
        <v>47</v>
      </c>
      <c r="E37" s="27">
        <v>-42.7</v>
      </c>
      <c r="F37" s="18">
        <v>4897</v>
      </c>
      <c r="G37" s="27">
        <v>-7.4</v>
      </c>
      <c r="H37" s="18">
        <v>580</v>
      </c>
      <c r="I37" s="27">
        <v>22.9</v>
      </c>
      <c r="J37" s="168">
        <v>2.65</v>
      </c>
      <c r="K37" s="169">
        <v>2.0699999999999998</v>
      </c>
      <c r="L37" s="168">
        <v>12.34</v>
      </c>
      <c r="M37" s="170">
        <v>5.76</v>
      </c>
    </row>
    <row r="38" spans="1:13" x14ac:dyDescent="0.3">
      <c r="A38" s="223" t="s">
        <v>345</v>
      </c>
      <c r="B38" s="18">
        <v>12119</v>
      </c>
      <c r="C38" s="27">
        <v>-24.8</v>
      </c>
      <c r="D38" s="18">
        <v>433</v>
      </c>
      <c r="E38" s="27">
        <v>-35.4</v>
      </c>
      <c r="F38" s="18">
        <v>15280</v>
      </c>
      <c r="G38" s="27">
        <v>-10.9</v>
      </c>
      <c r="H38" s="18">
        <v>1035</v>
      </c>
      <c r="I38" s="27">
        <v>12</v>
      </c>
      <c r="J38" s="168">
        <v>1.26</v>
      </c>
      <c r="K38" s="169">
        <v>1.06</v>
      </c>
      <c r="L38" s="168">
        <v>2.39</v>
      </c>
      <c r="M38" s="170">
        <v>1.38</v>
      </c>
    </row>
    <row r="39" spans="1:13" x14ac:dyDescent="0.3">
      <c r="A39" s="223" t="s">
        <v>346</v>
      </c>
      <c r="B39" s="18">
        <v>30872</v>
      </c>
      <c r="C39" s="27">
        <v>-1.7</v>
      </c>
      <c r="D39" s="18">
        <v>1477</v>
      </c>
      <c r="E39" s="27">
        <v>-9.6999999999999993</v>
      </c>
      <c r="F39" s="18">
        <v>20071</v>
      </c>
      <c r="G39" s="27">
        <v>-4.3</v>
      </c>
      <c r="H39" s="18">
        <v>1590</v>
      </c>
      <c r="I39" s="27">
        <v>-0.9</v>
      </c>
      <c r="J39" s="168">
        <v>0.65</v>
      </c>
      <c r="K39" s="169">
        <v>0.67</v>
      </c>
      <c r="L39" s="168">
        <v>1.08</v>
      </c>
      <c r="M39" s="170">
        <v>0.98</v>
      </c>
    </row>
    <row r="40" spans="1:13" x14ac:dyDescent="0.3">
      <c r="A40" s="223" t="s">
        <v>347</v>
      </c>
      <c r="B40" s="18">
        <v>6657</v>
      </c>
      <c r="C40" s="27">
        <v>-20</v>
      </c>
      <c r="D40" s="18">
        <v>312</v>
      </c>
      <c r="E40" s="27">
        <v>2.2999999999999998</v>
      </c>
      <c r="F40" s="18">
        <v>10633</v>
      </c>
      <c r="G40" s="27">
        <v>-9.6999999999999993</v>
      </c>
      <c r="H40" s="18">
        <v>688</v>
      </c>
      <c r="I40" s="27">
        <v>3.9</v>
      </c>
      <c r="J40" s="168">
        <v>1.6</v>
      </c>
      <c r="K40" s="169">
        <v>1.41</v>
      </c>
      <c r="L40" s="168">
        <v>2.21</v>
      </c>
      <c r="M40" s="170">
        <v>2.17</v>
      </c>
    </row>
    <row r="41" spans="1:13" x14ac:dyDescent="0.3">
      <c r="A41" s="223" t="s">
        <v>348</v>
      </c>
      <c r="B41" s="18">
        <v>12643</v>
      </c>
      <c r="C41" s="27">
        <v>-7.3</v>
      </c>
      <c r="D41" s="18">
        <v>539</v>
      </c>
      <c r="E41" s="27">
        <v>-10.199999999999999</v>
      </c>
      <c r="F41" s="18">
        <v>18938</v>
      </c>
      <c r="G41" s="27">
        <v>-2.9</v>
      </c>
      <c r="H41" s="18">
        <v>1733</v>
      </c>
      <c r="I41" s="27">
        <v>2.1</v>
      </c>
      <c r="J41" s="168">
        <v>1.5</v>
      </c>
      <c r="K41" s="169">
        <v>1.43</v>
      </c>
      <c r="L41" s="168">
        <v>3.22</v>
      </c>
      <c r="M41" s="170">
        <v>2.83</v>
      </c>
    </row>
    <row r="42" spans="1:13" x14ac:dyDescent="0.3">
      <c r="A42" s="223" t="s">
        <v>349</v>
      </c>
      <c r="B42" s="18">
        <v>4893</v>
      </c>
      <c r="C42" s="27">
        <v>-12.8</v>
      </c>
      <c r="D42" s="18">
        <v>348</v>
      </c>
      <c r="E42" s="27">
        <v>-18.100000000000001</v>
      </c>
      <c r="F42" s="18">
        <v>6681</v>
      </c>
      <c r="G42" s="27">
        <v>2.5</v>
      </c>
      <c r="H42" s="18">
        <v>520</v>
      </c>
      <c r="I42" s="27">
        <v>-14.5</v>
      </c>
      <c r="J42" s="168">
        <v>1.37</v>
      </c>
      <c r="K42" s="169">
        <v>1.1599999999999999</v>
      </c>
      <c r="L42" s="168">
        <v>1.49</v>
      </c>
      <c r="M42" s="170">
        <v>1.43</v>
      </c>
    </row>
    <row r="43" spans="1:13" x14ac:dyDescent="0.3">
      <c r="A43" s="223" t="s">
        <v>350</v>
      </c>
      <c r="B43" s="18">
        <v>5753</v>
      </c>
      <c r="C43" s="27">
        <v>-14.1</v>
      </c>
      <c r="D43" s="18">
        <v>249</v>
      </c>
      <c r="E43" s="27">
        <v>-11.7</v>
      </c>
      <c r="F43" s="18">
        <v>5429</v>
      </c>
      <c r="G43" s="27">
        <v>-6.9</v>
      </c>
      <c r="H43" s="18">
        <v>444</v>
      </c>
      <c r="I43" s="27">
        <v>6.5</v>
      </c>
      <c r="J43" s="168">
        <v>0.94</v>
      </c>
      <c r="K43" s="169">
        <v>0.87</v>
      </c>
      <c r="L43" s="168">
        <v>1.78</v>
      </c>
      <c r="M43" s="170">
        <v>1.48</v>
      </c>
    </row>
    <row r="44" spans="1:13" x14ac:dyDescent="0.3">
      <c r="A44" s="223" t="s">
        <v>351</v>
      </c>
      <c r="B44" s="18">
        <v>82</v>
      </c>
      <c r="C44" s="27">
        <v>-35.9</v>
      </c>
      <c r="D44" s="18" t="s">
        <v>317</v>
      </c>
      <c r="E44" s="27" t="s">
        <v>317</v>
      </c>
      <c r="F44" s="18">
        <v>201</v>
      </c>
      <c r="G44" s="27">
        <v>-31.4</v>
      </c>
      <c r="H44" s="18">
        <v>16</v>
      </c>
      <c r="I44" s="27">
        <v>-30.4</v>
      </c>
      <c r="J44" s="168">
        <v>2.4500000000000002</v>
      </c>
      <c r="K44" s="169">
        <v>2.29</v>
      </c>
      <c r="L44" s="168" t="s">
        <v>317</v>
      </c>
      <c r="M44" s="170">
        <v>3.29</v>
      </c>
    </row>
    <row r="45" spans="1:13" x14ac:dyDescent="0.3">
      <c r="A45" s="223" t="s">
        <v>352</v>
      </c>
      <c r="B45" s="18">
        <v>76</v>
      </c>
      <c r="C45" s="27">
        <v>-21.6</v>
      </c>
      <c r="D45" s="18">
        <v>4</v>
      </c>
      <c r="E45" s="27">
        <v>-50</v>
      </c>
      <c r="F45" s="18">
        <v>431</v>
      </c>
      <c r="G45" s="27">
        <v>7.5</v>
      </c>
      <c r="H45" s="18">
        <v>85</v>
      </c>
      <c r="I45" s="27">
        <v>102.4</v>
      </c>
      <c r="J45" s="168">
        <v>5.67</v>
      </c>
      <c r="K45" s="169">
        <v>4.13</v>
      </c>
      <c r="L45" s="168">
        <v>21.25</v>
      </c>
      <c r="M45" s="170">
        <v>5.25</v>
      </c>
    </row>
    <row r="46" spans="1:13" x14ac:dyDescent="0.3">
      <c r="A46" s="223" t="s">
        <v>353</v>
      </c>
      <c r="B46" s="18">
        <v>945</v>
      </c>
      <c r="C46" s="27">
        <v>-6.7</v>
      </c>
      <c r="D46" s="18">
        <v>62</v>
      </c>
      <c r="E46" s="27">
        <v>-24.4</v>
      </c>
      <c r="F46" s="18">
        <v>641</v>
      </c>
      <c r="G46" s="27">
        <v>-6.4</v>
      </c>
      <c r="H46" s="18">
        <v>112</v>
      </c>
      <c r="I46" s="27">
        <v>23.1</v>
      </c>
      <c r="J46" s="168">
        <v>0.68</v>
      </c>
      <c r="K46" s="169">
        <v>0.68</v>
      </c>
      <c r="L46" s="168">
        <v>1.81</v>
      </c>
      <c r="M46" s="170">
        <v>1.1100000000000001</v>
      </c>
    </row>
    <row r="47" spans="1:13" x14ac:dyDescent="0.3">
      <c r="A47" s="223" t="s">
        <v>354</v>
      </c>
      <c r="B47" s="18">
        <v>239</v>
      </c>
      <c r="C47" s="27">
        <v>-13.4</v>
      </c>
      <c r="D47" s="18">
        <v>14</v>
      </c>
      <c r="E47" s="27">
        <v>7.7</v>
      </c>
      <c r="F47" s="18">
        <v>506</v>
      </c>
      <c r="G47" s="27">
        <v>4.5</v>
      </c>
      <c r="H47" s="18">
        <v>91</v>
      </c>
      <c r="I47" s="27">
        <v>8.3000000000000007</v>
      </c>
      <c r="J47" s="168">
        <v>2.12</v>
      </c>
      <c r="K47" s="169">
        <v>1.75</v>
      </c>
      <c r="L47" s="168">
        <v>6.5</v>
      </c>
      <c r="M47" s="170">
        <v>6.46</v>
      </c>
    </row>
    <row r="48" spans="1:13" x14ac:dyDescent="0.3">
      <c r="A48" s="223" t="s">
        <v>355</v>
      </c>
      <c r="B48" s="18">
        <v>256</v>
      </c>
      <c r="C48" s="27">
        <v>-24.3</v>
      </c>
      <c r="D48" s="18" t="s">
        <v>317</v>
      </c>
      <c r="E48" s="27" t="s">
        <v>317</v>
      </c>
      <c r="F48" s="18">
        <v>307</v>
      </c>
      <c r="G48" s="27">
        <v>-6.4</v>
      </c>
      <c r="H48" s="18">
        <v>41</v>
      </c>
      <c r="I48" s="27">
        <v>95.2</v>
      </c>
      <c r="J48" s="168">
        <v>1.2</v>
      </c>
      <c r="K48" s="169">
        <v>0.97</v>
      </c>
      <c r="L48" s="168" t="s">
        <v>317</v>
      </c>
      <c r="M48" s="170">
        <v>1.4</v>
      </c>
    </row>
    <row r="49" spans="1:13" x14ac:dyDescent="0.3">
      <c r="A49" s="223" t="s">
        <v>356</v>
      </c>
      <c r="B49" s="18">
        <v>3623</v>
      </c>
      <c r="C49" s="27">
        <v>-8.5</v>
      </c>
      <c r="D49" s="18">
        <v>196</v>
      </c>
      <c r="E49" s="27">
        <v>-13.7</v>
      </c>
      <c r="F49" s="18">
        <v>10675</v>
      </c>
      <c r="G49" s="27">
        <v>-4.7</v>
      </c>
      <c r="H49" s="18">
        <v>2370</v>
      </c>
      <c r="I49" s="27">
        <v>-5.4</v>
      </c>
      <c r="J49" s="168">
        <v>2.95</v>
      </c>
      <c r="K49" s="169">
        <v>2.83</v>
      </c>
      <c r="L49" s="168">
        <v>12.09</v>
      </c>
      <c r="M49" s="170">
        <v>11.04</v>
      </c>
    </row>
    <row r="50" spans="1:13" x14ac:dyDescent="0.3">
      <c r="A50" s="223" t="s">
        <v>357</v>
      </c>
      <c r="B50" s="18">
        <v>6164</v>
      </c>
      <c r="C50" s="27">
        <v>-9.5</v>
      </c>
      <c r="D50" s="18">
        <v>328</v>
      </c>
      <c r="E50" s="27">
        <v>-26.5</v>
      </c>
      <c r="F50" s="18">
        <v>9513</v>
      </c>
      <c r="G50" s="27">
        <v>-12.8</v>
      </c>
      <c r="H50" s="18">
        <v>2067</v>
      </c>
      <c r="I50" s="27">
        <v>5.7</v>
      </c>
      <c r="J50" s="168">
        <v>1.54</v>
      </c>
      <c r="K50" s="169">
        <v>1.6</v>
      </c>
      <c r="L50" s="168">
        <v>6.3</v>
      </c>
      <c r="M50" s="170">
        <v>4.38</v>
      </c>
    </row>
    <row r="51" spans="1:13" x14ac:dyDescent="0.3">
      <c r="A51" s="223" t="s">
        <v>358</v>
      </c>
      <c r="B51" s="175">
        <v>30229</v>
      </c>
      <c r="C51" s="161">
        <v>-0.3</v>
      </c>
      <c r="D51" s="175">
        <v>1442</v>
      </c>
      <c r="E51" s="161">
        <v>-9.5</v>
      </c>
      <c r="F51" s="175">
        <v>46814</v>
      </c>
      <c r="G51" s="161">
        <v>0.4</v>
      </c>
      <c r="H51" s="175">
        <v>7222</v>
      </c>
      <c r="I51" s="161">
        <v>-2.6</v>
      </c>
      <c r="J51" s="165">
        <v>1.55</v>
      </c>
      <c r="K51" s="166">
        <v>1.54</v>
      </c>
      <c r="L51" s="165">
        <v>5.01</v>
      </c>
      <c r="M51" s="167">
        <v>4.6500000000000004</v>
      </c>
    </row>
    <row r="52" spans="1:13" x14ac:dyDescent="0.3">
      <c r="A52" s="223" t="s">
        <v>359</v>
      </c>
      <c r="B52" s="18">
        <v>124</v>
      </c>
      <c r="C52" s="27">
        <v>-54.4</v>
      </c>
      <c r="D52" s="18" t="s">
        <v>317</v>
      </c>
      <c r="E52" s="27" t="s">
        <v>317</v>
      </c>
      <c r="F52" s="18">
        <v>265</v>
      </c>
      <c r="G52" s="27">
        <v>-41.8</v>
      </c>
      <c r="H52" s="18" t="s">
        <v>317</v>
      </c>
      <c r="I52" s="27" t="s">
        <v>317</v>
      </c>
      <c r="J52" s="168">
        <v>2.14</v>
      </c>
      <c r="K52" s="169">
        <v>1.67</v>
      </c>
      <c r="L52" s="168" t="s">
        <v>317</v>
      </c>
      <c r="M52" s="170">
        <v>1.38</v>
      </c>
    </row>
    <row r="53" spans="1:13" x14ac:dyDescent="0.3">
      <c r="A53" s="223" t="s">
        <v>360</v>
      </c>
      <c r="B53" s="18">
        <v>674</v>
      </c>
      <c r="C53" s="27">
        <v>-7.4</v>
      </c>
      <c r="D53" s="18">
        <v>19</v>
      </c>
      <c r="E53" s="27">
        <v>-9.5</v>
      </c>
      <c r="F53" s="18">
        <v>1108</v>
      </c>
      <c r="G53" s="27">
        <v>2</v>
      </c>
      <c r="H53" s="18" t="s">
        <v>317</v>
      </c>
      <c r="I53" s="27" t="s">
        <v>317</v>
      </c>
      <c r="J53" s="168">
        <v>1.64</v>
      </c>
      <c r="K53" s="169">
        <v>1.49</v>
      </c>
      <c r="L53" s="168" t="s">
        <v>317</v>
      </c>
      <c r="M53" s="170">
        <v>2.52</v>
      </c>
    </row>
    <row r="54" spans="1:13" x14ac:dyDescent="0.3">
      <c r="A54" s="223" t="s">
        <v>361</v>
      </c>
      <c r="B54" s="18">
        <v>5030</v>
      </c>
      <c r="C54" s="27">
        <v>0.3</v>
      </c>
      <c r="D54" s="18">
        <v>235</v>
      </c>
      <c r="E54" s="27">
        <v>-10.3</v>
      </c>
      <c r="F54" s="18">
        <v>10913</v>
      </c>
      <c r="G54" s="27">
        <v>1.9</v>
      </c>
      <c r="H54" s="18">
        <v>2165</v>
      </c>
      <c r="I54" s="27">
        <v>2.8</v>
      </c>
      <c r="J54" s="168">
        <v>2.17</v>
      </c>
      <c r="K54" s="169">
        <v>2.13</v>
      </c>
      <c r="L54" s="168">
        <v>9.2100000000000009</v>
      </c>
      <c r="M54" s="170">
        <v>8.0399999999999991</v>
      </c>
    </row>
    <row r="55" spans="1:13" x14ac:dyDescent="0.3">
      <c r="A55" s="223" t="s">
        <v>362</v>
      </c>
      <c r="B55" s="18">
        <v>2090</v>
      </c>
      <c r="C55" s="27">
        <v>-1.6</v>
      </c>
      <c r="D55" s="18">
        <v>100</v>
      </c>
      <c r="E55" s="27">
        <v>-11.5</v>
      </c>
      <c r="F55" s="18">
        <v>4896</v>
      </c>
      <c r="G55" s="27">
        <v>-0.1</v>
      </c>
      <c r="H55" s="18">
        <v>648</v>
      </c>
      <c r="I55" s="27">
        <v>-3.6</v>
      </c>
      <c r="J55" s="168">
        <v>2.34</v>
      </c>
      <c r="K55" s="169">
        <v>2.31</v>
      </c>
      <c r="L55" s="168">
        <v>6.48</v>
      </c>
      <c r="M55" s="170">
        <v>5.95</v>
      </c>
    </row>
    <row r="56" spans="1:13" x14ac:dyDescent="0.3">
      <c r="A56" s="223" t="s">
        <v>363</v>
      </c>
      <c r="B56" s="18">
        <v>1634</v>
      </c>
      <c r="C56" s="27">
        <v>7.1</v>
      </c>
      <c r="D56" s="18">
        <v>103</v>
      </c>
      <c r="E56" s="27">
        <v>9.6</v>
      </c>
      <c r="F56" s="18">
        <v>1959</v>
      </c>
      <c r="G56" s="27">
        <v>9.8000000000000007</v>
      </c>
      <c r="H56" s="18">
        <v>374</v>
      </c>
      <c r="I56" s="27">
        <v>2.5</v>
      </c>
      <c r="J56" s="168">
        <v>1.2</v>
      </c>
      <c r="K56" s="169">
        <v>1.17</v>
      </c>
      <c r="L56" s="168">
        <v>3.63</v>
      </c>
      <c r="M56" s="170">
        <v>3.88</v>
      </c>
    </row>
    <row r="57" spans="1:13" x14ac:dyDescent="0.3">
      <c r="A57" s="223" t="s">
        <v>364</v>
      </c>
      <c r="B57" s="18">
        <v>7603</v>
      </c>
      <c r="C57" s="27">
        <v>4.0999999999999996</v>
      </c>
      <c r="D57" s="18">
        <v>371</v>
      </c>
      <c r="E57" s="27">
        <v>-14.5</v>
      </c>
      <c r="F57" s="18">
        <v>7149</v>
      </c>
      <c r="G57" s="27">
        <v>-0.4</v>
      </c>
      <c r="H57" s="18">
        <v>1008</v>
      </c>
      <c r="I57" s="27">
        <v>-9.3000000000000007</v>
      </c>
      <c r="J57" s="168">
        <v>0.94</v>
      </c>
      <c r="K57" s="169">
        <v>0.98</v>
      </c>
      <c r="L57" s="168">
        <v>2.72</v>
      </c>
      <c r="M57" s="170">
        <v>2.56</v>
      </c>
    </row>
    <row r="58" spans="1:13" x14ac:dyDescent="0.3">
      <c r="A58" s="223" t="s">
        <v>365</v>
      </c>
      <c r="B58" s="18">
        <v>2898</v>
      </c>
      <c r="C58" s="27">
        <v>-3.2</v>
      </c>
      <c r="D58" s="18">
        <v>112</v>
      </c>
      <c r="E58" s="27">
        <v>-8.9</v>
      </c>
      <c r="F58" s="18">
        <v>4301</v>
      </c>
      <c r="G58" s="27">
        <v>0</v>
      </c>
      <c r="H58" s="18">
        <v>778</v>
      </c>
      <c r="I58" s="27">
        <v>5.3</v>
      </c>
      <c r="J58" s="168">
        <v>1.48</v>
      </c>
      <c r="K58" s="169">
        <v>1.44</v>
      </c>
      <c r="L58" s="168">
        <v>6.95</v>
      </c>
      <c r="M58" s="170">
        <v>6.01</v>
      </c>
    </row>
    <row r="59" spans="1:13" x14ac:dyDescent="0.3">
      <c r="A59" s="223" t="s">
        <v>366</v>
      </c>
      <c r="B59" s="18">
        <v>72</v>
      </c>
      <c r="C59" s="27">
        <v>38.5</v>
      </c>
      <c r="D59" s="18" t="s">
        <v>317</v>
      </c>
      <c r="E59" s="27" t="s">
        <v>317</v>
      </c>
      <c r="F59" s="18">
        <v>48</v>
      </c>
      <c r="G59" s="27">
        <v>92</v>
      </c>
      <c r="H59" s="18">
        <v>0</v>
      </c>
      <c r="I59" s="27">
        <v>0</v>
      </c>
      <c r="J59" s="168">
        <v>0.67</v>
      </c>
      <c r="K59" s="169">
        <v>0.48</v>
      </c>
      <c r="L59" s="168" t="s">
        <v>317</v>
      </c>
      <c r="M59" s="170">
        <v>0</v>
      </c>
    </row>
    <row r="60" spans="1:13" x14ac:dyDescent="0.3">
      <c r="A60" s="223" t="s">
        <v>367</v>
      </c>
      <c r="B60" s="18">
        <v>7907</v>
      </c>
      <c r="C60" s="27">
        <v>-2.2000000000000002</v>
      </c>
      <c r="D60" s="18">
        <v>371</v>
      </c>
      <c r="E60" s="27">
        <v>-9.1</v>
      </c>
      <c r="F60" s="18">
        <v>12807</v>
      </c>
      <c r="G60" s="27">
        <v>0.6</v>
      </c>
      <c r="H60" s="18">
        <v>1827</v>
      </c>
      <c r="I60" s="27">
        <v>-9.4</v>
      </c>
      <c r="J60" s="168">
        <v>1.62</v>
      </c>
      <c r="K60" s="169">
        <v>1.57</v>
      </c>
      <c r="L60" s="168">
        <v>4.92</v>
      </c>
      <c r="M60" s="170">
        <v>4.9400000000000004</v>
      </c>
    </row>
    <row r="61" spans="1:13" x14ac:dyDescent="0.3">
      <c r="A61" s="223" t="s">
        <v>368</v>
      </c>
      <c r="B61" s="18">
        <v>2197</v>
      </c>
      <c r="C61" s="27">
        <v>-1.5</v>
      </c>
      <c r="D61" s="18">
        <v>127</v>
      </c>
      <c r="E61" s="27">
        <v>5</v>
      </c>
      <c r="F61" s="18">
        <v>3368</v>
      </c>
      <c r="G61" s="27">
        <v>-2.5</v>
      </c>
      <c r="H61" s="18">
        <v>355</v>
      </c>
      <c r="I61" s="27">
        <v>8.9</v>
      </c>
      <c r="J61" s="168">
        <v>1.53</v>
      </c>
      <c r="K61" s="169">
        <v>1.55</v>
      </c>
      <c r="L61" s="168">
        <v>2.8</v>
      </c>
      <c r="M61" s="170">
        <v>2.69</v>
      </c>
    </row>
    <row r="62" spans="1:13" x14ac:dyDescent="0.3">
      <c r="A62" s="223" t="s">
        <v>369</v>
      </c>
      <c r="B62" s="175">
        <v>25515</v>
      </c>
      <c r="C62" s="161">
        <v>-6.9</v>
      </c>
      <c r="D62" s="175">
        <v>1848</v>
      </c>
      <c r="E62" s="161">
        <v>-12.5</v>
      </c>
      <c r="F62" s="175">
        <v>21791</v>
      </c>
      <c r="G62" s="161">
        <v>-5.7</v>
      </c>
      <c r="H62" s="175">
        <v>1453</v>
      </c>
      <c r="I62" s="161">
        <v>1.9</v>
      </c>
      <c r="J62" s="165">
        <v>0.85</v>
      </c>
      <c r="K62" s="166">
        <v>0.84</v>
      </c>
      <c r="L62" s="165">
        <v>0.79</v>
      </c>
      <c r="M62" s="167">
        <v>0.68</v>
      </c>
    </row>
    <row r="63" spans="1:13" x14ac:dyDescent="0.3">
      <c r="A63" s="223" t="s">
        <v>370</v>
      </c>
      <c r="B63" s="18">
        <v>1221</v>
      </c>
      <c r="C63" s="27">
        <v>-11.5</v>
      </c>
      <c r="D63" s="18">
        <v>65</v>
      </c>
      <c r="E63" s="27">
        <v>-11</v>
      </c>
      <c r="F63" s="18">
        <v>534</v>
      </c>
      <c r="G63" s="27">
        <v>-7.1</v>
      </c>
      <c r="H63" s="18">
        <v>16</v>
      </c>
      <c r="I63" s="27" t="s">
        <v>371</v>
      </c>
      <c r="J63" s="168">
        <v>0.44</v>
      </c>
      <c r="K63" s="169">
        <v>0.42</v>
      </c>
      <c r="L63" s="168">
        <v>0.25</v>
      </c>
      <c r="M63" s="170">
        <v>0.05</v>
      </c>
    </row>
    <row r="64" spans="1:13" x14ac:dyDescent="0.3">
      <c r="A64" s="223" t="s">
        <v>372</v>
      </c>
      <c r="B64" s="18">
        <v>4947</v>
      </c>
      <c r="C64" s="27">
        <v>-15.6</v>
      </c>
      <c r="D64" s="18">
        <v>231</v>
      </c>
      <c r="E64" s="27">
        <v>-30.2</v>
      </c>
      <c r="F64" s="18">
        <v>3961</v>
      </c>
      <c r="G64" s="27">
        <v>-1.9</v>
      </c>
      <c r="H64" s="18">
        <v>198</v>
      </c>
      <c r="I64" s="27">
        <v>75.2</v>
      </c>
      <c r="J64" s="168">
        <v>0.8</v>
      </c>
      <c r="K64" s="169">
        <v>0.69</v>
      </c>
      <c r="L64" s="168">
        <v>0.86</v>
      </c>
      <c r="M64" s="170">
        <v>0.34</v>
      </c>
    </row>
    <row r="65" spans="1:13" x14ac:dyDescent="0.3">
      <c r="A65" s="223" t="s">
        <v>373</v>
      </c>
      <c r="B65" s="18">
        <v>368</v>
      </c>
      <c r="C65" s="27">
        <v>-9.6</v>
      </c>
      <c r="D65" s="18">
        <v>23</v>
      </c>
      <c r="E65" s="27">
        <v>-14.8</v>
      </c>
      <c r="F65" s="18">
        <v>731</v>
      </c>
      <c r="G65" s="27">
        <v>-2.4</v>
      </c>
      <c r="H65" s="18">
        <v>79</v>
      </c>
      <c r="I65" s="27">
        <v>29.5</v>
      </c>
      <c r="J65" s="168">
        <v>1.99</v>
      </c>
      <c r="K65" s="169">
        <v>1.84</v>
      </c>
      <c r="L65" s="168">
        <v>3.43</v>
      </c>
      <c r="M65" s="170">
        <v>2.2599999999999998</v>
      </c>
    </row>
    <row r="66" spans="1:13" x14ac:dyDescent="0.3">
      <c r="A66" s="223" t="s">
        <v>374</v>
      </c>
      <c r="B66" s="18">
        <v>231</v>
      </c>
      <c r="C66" s="27">
        <v>-13.8</v>
      </c>
      <c r="D66" s="18">
        <v>9</v>
      </c>
      <c r="E66" s="27">
        <v>0</v>
      </c>
      <c r="F66" s="18">
        <v>356</v>
      </c>
      <c r="G66" s="27">
        <v>-12.1</v>
      </c>
      <c r="H66" s="18">
        <v>50</v>
      </c>
      <c r="I66" s="27">
        <v>-13.8</v>
      </c>
      <c r="J66" s="168">
        <v>1.54</v>
      </c>
      <c r="K66" s="169">
        <v>1.51</v>
      </c>
      <c r="L66" s="168">
        <v>5.56</v>
      </c>
      <c r="M66" s="170">
        <v>6.44</v>
      </c>
    </row>
    <row r="67" spans="1:13" x14ac:dyDescent="0.3">
      <c r="A67" s="223" t="s">
        <v>375</v>
      </c>
      <c r="B67" s="18">
        <v>8848</v>
      </c>
      <c r="C67" s="27">
        <v>-6.1</v>
      </c>
      <c r="D67" s="18">
        <v>712</v>
      </c>
      <c r="E67" s="27">
        <v>-11.7</v>
      </c>
      <c r="F67" s="18">
        <v>9143</v>
      </c>
      <c r="G67" s="27">
        <v>-9.9</v>
      </c>
      <c r="H67" s="18">
        <v>537</v>
      </c>
      <c r="I67" s="27">
        <v>-7.4</v>
      </c>
      <c r="J67" s="168">
        <v>1.03</v>
      </c>
      <c r="K67" s="169">
        <v>1.08</v>
      </c>
      <c r="L67" s="168">
        <v>0.75</v>
      </c>
      <c r="M67" s="170">
        <v>0.72</v>
      </c>
    </row>
    <row r="68" spans="1:13" x14ac:dyDescent="0.3">
      <c r="A68" s="223" t="s">
        <v>376</v>
      </c>
      <c r="B68" s="18">
        <v>708</v>
      </c>
      <c r="C68" s="27">
        <v>-6.7</v>
      </c>
      <c r="D68" s="18">
        <v>52</v>
      </c>
      <c r="E68" s="27">
        <v>-24.6</v>
      </c>
      <c r="F68" s="18">
        <v>1884</v>
      </c>
      <c r="G68" s="27">
        <v>0.5</v>
      </c>
      <c r="H68" s="18">
        <v>212</v>
      </c>
      <c r="I68" s="27">
        <v>-6.2</v>
      </c>
      <c r="J68" s="168">
        <v>2.66</v>
      </c>
      <c r="K68" s="169">
        <v>2.4700000000000002</v>
      </c>
      <c r="L68" s="168">
        <v>4.08</v>
      </c>
      <c r="M68" s="170">
        <v>3.28</v>
      </c>
    </row>
    <row r="69" spans="1:13" x14ac:dyDescent="0.3">
      <c r="A69" s="223" t="s">
        <v>377</v>
      </c>
      <c r="B69" s="18">
        <v>9079</v>
      </c>
      <c r="C69" s="27">
        <v>-2.4</v>
      </c>
      <c r="D69" s="18">
        <v>744</v>
      </c>
      <c r="E69" s="27">
        <v>-6.4</v>
      </c>
      <c r="F69" s="18">
        <v>4999</v>
      </c>
      <c r="G69" s="27">
        <v>-5.6</v>
      </c>
      <c r="H69" s="18">
        <v>349</v>
      </c>
      <c r="I69" s="27">
        <v>-7.2</v>
      </c>
      <c r="J69" s="168">
        <v>0.55000000000000004</v>
      </c>
      <c r="K69" s="169">
        <v>0.56999999999999995</v>
      </c>
      <c r="L69" s="168">
        <v>0.47</v>
      </c>
      <c r="M69" s="170">
        <v>0.47</v>
      </c>
    </row>
    <row r="70" spans="1:13" x14ac:dyDescent="0.3">
      <c r="A70" s="223" t="s">
        <v>378</v>
      </c>
      <c r="B70" s="175">
        <v>29276</v>
      </c>
      <c r="C70" s="161">
        <v>-4.5999999999999996</v>
      </c>
      <c r="D70" s="175">
        <v>1814</v>
      </c>
      <c r="E70" s="161">
        <v>-16.8</v>
      </c>
      <c r="F70" s="175">
        <v>41018</v>
      </c>
      <c r="G70" s="161">
        <v>2.6</v>
      </c>
      <c r="H70" s="175">
        <v>4444</v>
      </c>
      <c r="I70" s="161">
        <v>-2.4</v>
      </c>
      <c r="J70" s="165">
        <v>1.4</v>
      </c>
      <c r="K70" s="166">
        <v>1.3</v>
      </c>
      <c r="L70" s="165">
        <v>2.4500000000000002</v>
      </c>
      <c r="M70" s="167">
        <v>2.09</v>
      </c>
    </row>
    <row r="71" spans="1:13" x14ac:dyDescent="0.3">
      <c r="A71" s="223" t="s">
        <v>379</v>
      </c>
      <c r="B71" s="18">
        <v>506</v>
      </c>
      <c r="C71" s="27">
        <v>-5.8</v>
      </c>
      <c r="D71" s="18">
        <v>14</v>
      </c>
      <c r="E71" s="27">
        <v>75</v>
      </c>
      <c r="F71" s="18">
        <v>764</v>
      </c>
      <c r="G71" s="27">
        <v>0.7</v>
      </c>
      <c r="H71" s="18">
        <v>9</v>
      </c>
      <c r="I71" s="27">
        <v>-71.900000000000006</v>
      </c>
      <c r="J71" s="168">
        <v>1.51</v>
      </c>
      <c r="K71" s="169">
        <v>1.41</v>
      </c>
      <c r="L71" s="168">
        <v>0.64</v>
      </c>
      <c r="M71" s="170">
        <v>4</v>
      </c>
    </row>
    <row r="72" spans="1:13" x14ac:dyDescent="0.3">
      <c r="A72" s="223" t="s">
        <v>380</v>
      </c>
      <c r="B72" s="18">
        <v>18095</v>
      </c>
      <c r="C72" s="27">
        <v>-2</v>
      </c>
      <c r="D72" s="18">
        <v>1006</v>
      </c>
      <c r="E72" s="27">
        <v>-17.899999999999999</v>
      </c>
      <c r="F72" s="18">
        <v>22263</v>
      </c>
      <c r="G72" s="27">
        <v>2.1</v>
      </c>
      <c r="H72" s="18">
        <v>2230</v>
      </c>
      <c r="I72" s="27">
        <v>-7.5</v>
      </c>
      <c r="J72" s="168">
        <v>1.23</v>
      </c>
      <c r="K72" s="169">
        <v>1.18</v>
      </c>
      <c r="L72" s="168">
        <v>2.2200000000000002</v>
      </c>
      <c r="M72" s="170">
        <v>1.97</v>
      </c>
    </row>
    <row r="73" spans="1:13" x14ac:dyDescent="0.3">
      <c r="A73" s="223" t="s">
        <v>381</v>
      </c>
      <c r="B73" s="18">
        <v>359</v>
      </c>
      <c r="C73" s="27">
        <v>-18.8</v>
      </c>
      <c r="D73" s="18">
        <v>20</v>
      </c>
      <c r="E73" s="27">
        <v>-39.4</v>
      </c>
      <c r="F73" s="18">
        <v>415</v>
      </c>
      <c r="G73" s="27">
        <v>49.8</v>
      </c>
      <c r="H73" s="18">
        <v>5</v>
      </c>
      <c r="I73" s="27">
        <v>66.7</v>
      </c>
      <c r="J73" s="168">
        <v>1.1599999999999999</v>
      </c>
      <c r="K73" s="169">
        <v>0.63</v>
      </c>
      <c r="L73" s="168">
        <v>0.25</v>
      </c>
      <c r="M73" s="170">
        <v>0.09</v>
      </c>
    </row>
    <row r="74" spans="1:13" x14ac:dyDescent="0.3">
      <c r="A74" s="223" t="s">
        <v>382</v>
      </c>
      <c r="B74" s="18">
        <v>258</v>
      </c>
      <c r="C74" s="27">
        <v>-4.8</v>
      </c>
      <c r="D74" s="18">
        <v>14</v>
      </c>
      <c r="E74" s="27">
        <v>-41.7</v>
      </c>
      <c r="F74" s="18">
        <v>1345</v>
      </c>
      <c r="G74" s="27">
        <v>90.2</v>
      </c>
      <c r="H74" s="18">
        <v>129</v>
      </c>
      <c r="I74" s="27" t="s">
        <v>371</v>
      </c>
      <c r="J74" s="168">
        <v>5.21</v>
      </c>
      <c r="K74" s="169">
        <v>2.61</v>
      </c>
      <c r="L74" s="168">
        <v>9.2100000000000009</v>
      </c>
      <c r="M74" s="170">
        <v>0.54</v>
      </c>
    </row>
    <row r="75" spans="1:13" x14ac:dyDescent="0.3">
      <c r="A75" s="223" t="s">
        <v>383</v>
      </c>
      <c r="B75" s="18">
        <v>2326</v>
      </c>
      <c r="C75" s="27">
        <v>-11.4</v>
      </c>
      <c r="D75" s="18">
        <v>148</v>
      </c>
      <c r="E75" s="27">
        <v>-7.5</v>
      </c>
      <c r="F75" s="18">
        <v>5330</v>
      </c>
      <c r="G75" s="27">
        <v>-1.3</v>
      </c>
      <c r="H75" s="18">
        <v>425</v>
      </c>
      <c r="I75" s="27">
        <v>-20.7</v>
      </c>
      <c r="J75" s="168">
        <v>2.29</v>
      </c>
      <c r="K75" s="169">
        <v>2.06</v>
      </c>
      <c r="L75" s="168">
        <v>2.87</v>
      </c>
      <c r="M75" s="170">
        <v>3.35</v>
      </c>
    </row>
    <row r="76" spans="1:13" x14ac:dyDescent="0.3">
      <c r="A76" s="223" t="s">
        <v>384</v>
      </c>
      <c r="B76" s="18">
        <v>2515</v>
      </c>
      <c r="C76" s="27">
        <v>-7.2</v>
      </c>
      <c r="D76" s="18">
        <v>195</v>
      </c>
      <c r="E76" s="27">
        <v>-23.2</v>
      </c>
      <c r="F76" s="18">
        <v>5016</v>
      </c>
      <c r="G76" s="27">
        <v>-8.5</v>
      </c>
      <c r="H76" s="18">
        <v>865</v>
      </c>
      <c r="I76" s="27">
        <v>1.8</v>
      </c>
      <c r="J76" s="168">
        <v>1.99</v>
      </c>
      <c r="K76" s="169">
        <v>2.02</v>
      </c>
      <c r="L76" s="168">
        <v>4.4400000000000004</v>
      </c>
      <c r="M76" s="170">
        <v>3.35</v>
      </c>
    </row>
    <row r="77" spans="1:13" x14ac:dyDescent="0.3">
      <c r="A77" s="223" t="s">
        <v>385</v>
      </c>
      <c r="B77" s="18">
        <v>1070</v>
      </c>
      <c r="C77" s="27">
        <v>-3.8</v>
      </c>
      <c r="D77" s="18">
        <v>92</v>
      </c>
      <c r="E77" s="27">
        <v>5.7</v>
      </c>
      <c r="F77" s="18">
        <v>1127</v>
      </c>
      <c r="G77" s="27">
        <v>87.5</v>
      </c>
      <c r="H77" s="18">
        <v>25</v>
      </c>
      <c r="I77" s="27" t="s">
        <v>371</v>
      </c>
      <c r="J77" s="168">
        <v>1.05</v>
      </c>
      <c r="K77" s="169">
        <v>0.54</v>
      </c>
      <c r="L77" s="168">
        <v>0.27</v>
      </c>
      <c r="M77" s="170">
        <v>0.08</v>
      </c>
    </row>
    <row r="78" spans="1:13" x14ac:dyDescent="0.3">
      <c r="A78" s="223" t="s">
        <v>386</v>
      </c>
      <c r="B78" s="18">
        <v>91</v>
      </c>
      <c r="C78" s="27">
        <v>0</v>
      </c>
      <c r="D78" s="18">
        <v>4</v>
      </c>
      <c r="E78" s="27">
        <v>-63.6</v>
      </c>
      <c r="F78" s="18">
        <v>133</v>
      </c>
      <c r="G78" s="27">
        <v>-24.9</v>
      </c>
      <c r="H78" s="18">
        <v>13</v>
      </c>
      <c r="I78" s="27">
        <v>-23.5</v>
      </c>
      <c r="J78" s="168">
        <v>1.46</v>
      </c>
      <c r="K78" s="169">
        <v>1.95</v>
      </c>
      <c r="L78" s="168">
        <v>3.25</v>
      </c>
      <c r="M78" s="170">
        <v>1.55</v>
      </c>
    </row>
    <row r="79" spans="1:13" x14ac:dyDescent="0.3">
      <c r="A79" s="223" t="s">
        <v>387</v>
      </c>
      <c r="B79" s="18">
        <v>530</v>
      </c>
      <c r="C79" s="27">
        <v>1.7</v>
      </c>
      <c r="D79" s="18">
        <v>20</v>
      </c>
      <c r="E79" s="27">
        <v>0</v>
      </c>
      <c r="F79" s="18">
        <v>913</v>
      </c>
      <c r="G79" s="27">
        <v>-9.4</v>
      </c>
      <c r="H79" s="18">
        <v>138</v>
      </c>
      <c r="I79" s="27">
        <v>32.700000000000003</v>
      </c>
      <c r="J79" s="168">
        <v>1.72</v>
      </c>
      <c r="K79" s="169">
        <v>1.93</v>
      </c>
      <c r="L79" s="168">
        <v>6.9</v>
      </c>
      <c r="M79" s="170">
        <v>5.2</v>
      </c>
    </row>
    <row r="80" spans="1:13" x14ac:dyDescent="0.3">
      <c r="A80" s="223" t="s">
        <v>388</v>
      </c>
      <c r="B80" s="18">
        <v>2946</v>
      </c>
      <c r="C80" s="27">
        <v>-11.3</v>
      </c>
      <c r="D80" s="18">
        <v>266</v>
      </c>
      <c r="E80" s="27">
        <v>-14.5</v>
      </c>
      <c r="F80" s="18">
        <v>2158</v>
      </c>
      <c r="G80" s="27">
        <v>-0.6</v>
      </c>
      <c r="H80" s="18">
        <v>268</v>
      </c>
      <c r="I80" s="27">
        <v>27.6</v>
      </c>
      <c r="J80" s="168">
        <v>0.73</v>
      </c>
      <c r="K80" s="169">
        <v>0.65</v>
      </c>
      <c r="L80" s="168">
        <v>1.01</v>
      </c>
      <c r="M80" s="170">
        <v>0.68</v>
      </c>
    </row>
    <row r="81" spans="1:13" x14ac:dyDescent="0.3">
      <c r="A81" s="223" t="s">
        <v>389</v>
      </c>
      <c r="B81" s="18">
        <v>27</v>
      </c>
      <c r="C81" s="27">
        <v>-20.6</v>
      </c>
      <c r="D81" s="18">
        <v>4</v>
      </c>
      <c r="E81" s="27">
        <v>100</v>
      </c>
      <c r="F81" s="18">
        <v>114</v>
      </c>
      <c r="G81" s="27">
        <v>34.1</v>
      </c>
      <c r="H81" s="18">
        <v>37</v>
      </c>
      <c r="I81" s="27">
        <v>76.2</v>
      </c>
      <c r="J81" s="168">
        <v>4.22</v>
      </c>
      <c r="K81" s="169">
        <v>2.5</v>
      </c>
      <c r="L81" s="168">
        <v>9.25</v>
      </c>
      <c r="M81" s="170">
        <v>10.5</v>
      </c>
    </row>
    <row r="82" spans="1:13" x14ac:dyDescent="0.3">
      <c r="A82" s="223" t="s">
        <v>390</v>
      </c>
      <c r="B82" s="18">
        <v>553</v>
      </c>
      <c r="C82" s="27">
        <v>-0.9</v>
      </c>
      <c r="D82" s="18">
        <v>31</v>
      </c>
      <c r="E82" s="27">
        <v>-32.6</v>
      </c>
      <c r="F82" s="18">
        <v>1440</v>
      </c>
      <c r="G82" s="27">
        <v>-3.9</v>
      </c>
      <c r="H82" s="18">
        <v>300</v>
      </c>
      <c r="I82" s="27">
        <v>-14.3</v>
      </c>
      <c r="J82" s="168">
        <v>2.6</v>
      </c>
      <c r="K82" s="169">
        <v>2.68</v>
      </c>
      <c r="L82" s="168">
        <v>9.68</v>
      </c>
      <c r="M82" s="170">
        <v>7.61</v>
      </c>
    </row>
    <row r="83" spans="1:13" x14ac:dyDescent="0.3">
      <c r="A83" s="223" t="s">
        <v>391</v>
      </c>
      <c r="B83" s="175">
        <v>87021</v>
      </c>
      <c r="C83" s="161">
        <v>-9.5</v>
      </c>
      <c r="D83" s="175">
        <v>5561</v>
      </c>
      <c r="E83" s="161">
        <v>-20</v>
      </c>
      <c r="F83" s="175">
        <v>131070</v>
      </c>
      <c r="G83" s="161">
        <v>-2.7</v>
      </c>
      <c r="H83" s="175">
        <v>21288</v>
      </c>
      <c r="I83" s="161">
        <v>9.6</v>
      </c>
      <c r="J83" s="165">
        <v>1.51</v>
      </c>
      <c r="K83" s="166">
        <v>1.4</v>
      </c>
      <c r="L83" s="165">
        <v>3.83</v>
      </c>
      <c r="M83" s="167">
        <v>2.79</v>
      </c>
    </row>
    <row r="84" spans="1:13" x14ac:dyDescent="0.3">
      <c r="A84" s="223" t="s">
        <v>392</v>
      </c>
      <c r="B84" s="18">
        <v>2123</v>
      </c>
      <c r="C84" s="27">
        <v>-6.6</v>
      </c>
      <c r="D84" s="18">
        <v>144</v>
      </c>
      <c r="E84" s="27">
        <v>-14.3</v>
      </c>
      <c r="F84" s="18">
        <v>297</v>
      </c>
      <c r="G84" s="27">
        <v>-4.2</v>
      </c>
      <c r="H84" s="18">
        <v>49</v>
      </c>
      <c r="I84" s="27">
        <v>-19.7</v>
      </c>
      <c r="J84" s="168">
        <v>0.14000000000000001</v>
      </c>
      <c r="K84" s="169">
        <v>0.14000000000000001</v>
      </c>
      <c r="L84" s="168">
        <v>0.34</v>
      </c>
      <c r="M84" s="170">
        <v>0.36</v>
      </c>
    </row>
    <row r="85" spans="1:13" x14ac:dyDescent="0.3">
      <c r="A85" s="223" t="s">
        <v>393</v>
      </c>
      <c r="B85" s="18">
        <v>7078</v>
      </c>
      <c r="C85" s="27">
        <v>-9.6999999999999993</v>
      </c>
      <c r="D85" s="18">
        <v>435</v>
      </c>
      <c r="E85" s="27">
        <v>-22.3</v>
      </c>
      <c r="F85" s="18">
        <v>23538</v>
      </c>
      <c r="G85" s="27">
        <v>-2</v>
      </c>
      <c r="H85" s="18">
        <v>3150</v>
      </c>
      <c r="I85" s="27">
        <v>45.1</v>
      </c>
      <c r="J85" s="168">
        <v>3.33</v>
      </c>
      <c r="K85" s="169">
        <v>3.07</v>
      </c>
      <c r="L85" s="168">
        <v>7.24</v>
      </c>
      <c r="M85" s="170">
        <v>3.88</v>
      </c>
    </row>
    <row r="86" spans="1:13" x14ac:dyDescent="0.3">
      <c r="A86" s="223" t="s">
        <v>394</v>
      </c>
      <c r="B86" s="18">
        <v>4721</v>
      </c>
      <c r="C86" s="27">
        <v>10.8</v>
      </c>
      <c r="D86" s="18">
        <v>360</v>
      </c>
      <c r="E86" s="27">
        <v>16.100000000000001</v>
      </c>
      <c r="F86" s="18">
        <v>1450</v>
      </c>
      <c r="G86" s="27">
        <v>-5.7</v>
      </c>
      <c r="H86" s="18">
        <v>88</v>
      </c>
      <c r="I86" s="27">
        <v>18.899999999999999</v>
      </c>
      <c r="J86" s="168">
        <v>0.31</v>
      </c>
      <c r="K86" s="169">
        <v>0.36</v>
      </c>
      <c r="L86" s="168">
        <v>0.24</v>
      </c>
      <c r="M86" s="170">
        <v>0.24</v>
      </c>
    </row>
    <row r="87" spans="1:13" x14ac:dyDescent="0.3">
      <c r="A87" s="223" t="s">
        <v>395</v>
      </c>
      <c r="B87" s="18">
        <v>49451</v>
      </c>
      <c r="C87" s="27">
        <v>-5.9</v>
      </c>
      <c r="D87" s="18">
        <v>3216</v>
      </c>
      <c r="E87" s="27">
        <v>-18.8</v>
      </c>
      <c r="F87" s="18">
        <v>63939</v>
      </c>
      <c r="G87" s="27">
        <v>0.8</v>
      </c>
      <c r="H87" s="18">
        <v>8836</v>
      </c>
      <c r="I87" s="27">
        <v>10.1</v>
      </c>
      <c r="J87" s="168">
        <v>1.29</v>
      </c>
      <c r="K87" s="169">
        <v>1.21</v>
      </c>
      <c r="L87" s="168">
        <v>2.75</v>
      </c>
      <c r="M87" s="170">
        <v>2.0299999999999998</v>
      </c>
    </row>
    <row r="88" spans="1:13" x14ac:dyDescent="0.3">
      <c r="A88" s="223" t="s">
        <v>396</v>
      </c>
      <c r="B88" s="18">
        <v>6740</v>
      </c>
      <c r="C88" s="27">
        <v>-9.1999999999999993</v>
      </c>
      <c r="D88" s="18">
        <v>435</v>
      </c>
      <c r="E88" s="27">
        <v>-9.8000000000000007</v>
      </c>
      <c r="F88" s="18">
        <v>3651</v>
      </c>
      <c r="G88" s="27">
        <v>-7.6</v>
      </c>
      <c r="H88" s="18">
        <v>296</v>
      </c>
      <c r="I88" s="27">
        <v>17</v>
      </c>
      <c r="J88" s="168">
        <v>0.54</v>
      </c>
      <c r="K88" s="169">
        <v>0.53</v>
      </c>
      <c r="L88" s="168">
        <v>0.68</v>
      </c>
      <c r="M88" s="170">
        <v>0.52</v>
      </c>
    </row>
    <row r="89" spans="1:13" x14ac:dyDescent="0.3">
      <c r="A89" s="223" t="s">
        <v>397</v>
      </c>
      <c r="B89" s="18">
        <v>1590</v>
      </c>
      <c r="C89" s="27">
        <v>-11.7</v>
      </c>
      <c r="D89" s="18">
        <v>79</v>
      </c>
      <c r="E89" s="27">
        <v>-16.8</v>
      </c>
      <c r="F89" s="18">
        <v>14254</v>
      </c>
      <c r="G89" s="27">
        <v>-0.5</v>
      </c>
      <c r="H89" s="18">
        <v>3592</v>
      </c>
      <c r="I89" s="27">
        <v>-11.9</v>
      </c>
      <c r="J89" s="168">
        <v>8.9600000000000009</v>
      </c>
      <c r="K89" s="169">
        <v>7.95</v>
      </c>
      <c r="L89" s="168">
        <v>45.47</v>
      </c>
      <c r="M89" s="170">
        <v>42.92</v>
      </c>
    </row>
    <row r="90" spans="1:13" x14ac:dyDescent="0.3">
      <c r="A90" s="223" t="s">
        <v>398</v>
      </c>
      <c r="B90" s="18">
        <v>3158</v>
      </c>
      <c r="C90" s="27">
        <v>0.6</v>
      </c>
      <c r="D90" s="18">
        <v>143</v>
      </c>
      <c r="E90" s="27">
        <v>-26.3</v>
      </c>
      <c r="F90" s="18">
        <v>2845</v>
      </c>
      <c r="G90" s="27">
        <v>-2.4</v>
      </c>
      <c r="H90" s="18">
        <v>120</v>
      </c>
      <c r="I90" s="27">
        <v>31.9</v>
      </c>
      <c r="J90" s="168">
        <v>0.9</v>
      </c>
      <c r="K90" s="169">
        <v>0.93</v>
      </c>
      <c r="L90" s="168">
        <v>0.84</v>
      </c>
      <c r="M90" s="170">
        <v>0.47</v>
      </c>
    </row>
    <row r="91" spans="1:13" x14ac:dyDescent="0.3">
      <c r="A91" s="223" t="s">
        <v>399</v>
      </c>
      <c r="B91" s="18">
        <v>545</v>
      </c>
      <c r="C91" s="27">
        <v>-7.8</v>
      </c>
      <c r="D91" s="18">
        <v>50</v>
      </c>
      <c r="E91" s="27">
        <v>-12.3</v>
      </c>
      <c r="F91" s="18">
        <v>252</v>
      </c>
      <c r="G91" s="27">
        <v>21.2</v>
      </c>
      <c r="H91" s="18">
        <v>16</v>
      </c>
      <c r="I91" s="27">
        <v>-20</v>
      </c>
      <c r="J91" s="168">
        <v>0.46</v>
      </c>
      <c r="K91" s="169">
        <v>0.35</v>
      </c>
      <c r="L91" s="168">
        <v>0.32</v>
      </c>
      <c r="M91" s="170">
        <v>0.35</v>
      </c>
    </row>
    <row r="92" spans="1:13" x14ac:dyDescent="0.3">
      <c r="A92" s="223" t="s">
        <v>400</v>
      </c>
      <c r="B92" s="18">
        <v>4134</v>
      </c>
      <c r="C92" s="27">
        <v>-28.3</v>
      </c>
      <c r="D92" s="18">
        <v>277</v>
      </c>
      <c r="E92" s="27">
        <v>-29</v>
      </c>
      <c r="F92" s="18">
        <v>2607</v>
      </c>
      <c r="G92" s="27">
        <v>-17</v>
      </c>
      <c r="H92" s="18">
        <v>521</v>
      </c>
      <c r="I92" s="27">
        <v>27.7</v>
      </c>
      <c r="J92" s="168">
        <v>0.63</v>
      </c>
      <c r="K92" s="169">
        <v>0.55000000000000004</v>
      </c>
      <c r="L92" s="168">
        <v>1.88</v>
      </c>
      <c r="M92" s="170">
        <v>1.05</v>
      </c>
    </row>
    <row r="93" spans="1:13" x14ac:dyDescent="0.3">
      <c r="A93" s="223" t="s">
        <v>401</v>
      </c>
      <c r="B93" s="18">
        <v>3265</v>
      </c>
      <c r="C93" s="27">
        <v>-28.2</v>
      </c>
      <c r="D93" s="18">
        <v>162</v>
      </c>
      <c r="E93" s="27">
        <v>-43.9</v>
      </c>
      <c r="F93" s="18">
        <v>7152</v>
      </c>
      <c r="G93" s="27">
        <v>-16.899999999999999</v>
      </c>
      <c r="H93" s="18">
        <v>1740</v>
      </c>
      <c r="I93" s="27">
        <v>13.8</v>
      </c>
      <c r="J93" s="168">
        <v>2.19</v>
      </c>
      <c r="K93" s="169">
        <v>1.89</v>
      </c>
      <c r="L93" s="168">
        <v>10.74</v>
      </c>
      <c r="M93" s="170">
        <v>5.29</v>
      </c>
    </row>
    <row r="94" spans="1:13" x14ac:dyDescent="0.3">
      <c r="A94" s="223" t="s">
        <v>402</v>
      </c>
      <c r="B94" s="18">
        <v>2499</v>
      </c>
      <c r="C94" s="27">
        <v>-20.9</v>
      </c>
      <c r="D94" s="18">
        <v>138</v>
      </c>
      <c r="E94" s="27">
        <v>-38.700000000000003</v>
      </c>
      <c r="F94" s="18">
        <v>10115</v>
      </c>
      <c r="G94" s="27">
        <v>-10.8</v>
      </c>
      <c r="H94" s="18">
        <v>2743</v>
      </c>
      <c r="I94" s="27">
        <v>3.4</v>
      </c>
      <c r="J94" s="168">
        <v>4.05</v>
      </c>
      <c r="K94" s="169">
        <v>3.59</v>
      </c>
      <c r="L94" s="168">
        <v>19.88</v>
      </c>
      <c r="M94" s="170">
        <v>11.79</v>
      </c>
    </row>
    <row r="95" spans="1:13" x14ac:dyDescent="0.3">
      <c r="A95" s="223" t="s">
        <v>403</v>
      </c>
      <c r="B95" s="18">
        <v>1717</v>
      </c>
      <c r="C95" s="27">
        <v>-39.200000000000003</v>
      </c>
      <c r="D95" s="18">
        <v>122</v>
      </c>
      <c r="E95" s="27">
        <v>-44.3</v>
      </c>
      <c r="F95" s="18">
        <v>970</v>
      </c>
      <c r="G95" s="27">
        <v>7.3</v>
      </c>
      <c r="H95" s="18">
        <v>137</v>
      </c>
      <c r="I95" s="27">
        <v>114.1</v>
      </c>
      <c r="J95" s="168">
        <v>0.56000000000000005</v>
      </c>
      <c r="K95" s="169">
        <v>0.32</v>
      </c>
      <c r="L95" s="168">
        <v>1.1200000000000001</v>
      </c>
      <c r="M95" s="170">
        <v>0.28999999999999998</v>
      </c>
    </row>
    <row r="96" spans="1:13" x14ac:dyDescent="0.3">
      <c r="A96" s="223" t="s">
        <v>404</v>
      </c>
      <c r="B96" s="175">
        <v>70512</v>
      </c>
      <c r="C96" s="161">
        <v>-11.8</v>
      </c>
      <c r="D96" s="175">
        <v>3822</v>
      </c>
      <c r="E96" s="161">
        <v>-20.9</v>
      </c>
      <c r="F96" s="175">
        <v>75575</v>
      </c>
      <c r="G96" s="161">
        <v>-5.7</v>
      </c>
      <c r="H96" s="175">
        <v>5095</v>
      </c>
      <c r="I96" s="161">
        <v>-2.1</v>
      </c>
      <c r="J96" s="165">
        <v>1.07</v>
      </c>
      <c r="K96" s="166">
        <v>1</v>
      </c>
      <c r="L96" s="165">
        <v>1.33</v>
      </c>
      <c r="M96" s="167">
        <v>1.08</v>
      </c>
    </row>
    <row r="97" spans="1:13" x14ac:dyDescent="0.3">
      <c r="A97" s="223" t="s">
        <v>405</v>
      </c>
      <c r="B97" s="18">
        <v>12105</v>
      </c>
      <c r="C97" s="27">
        <v>-22.5</v>
      </c>
      <c r="D97" s="18">
        <v>421</v>
      </c>
      <c r="E97" s="27">
        <v>-37.799999999999997</v>
      </c>
      <c r="F97" s="18">
        <v>13950</v>
      </c>
      <c r="G97" s="27">
        <v>-7.9</v>
      </c>
      <c r="H97" s="18">
        <v>681</v>
      </c>
      <c r="I97" s="27">
        <v>30</v>
      </c>
      <c r="J97" s="168">
        <v>1.1499999999999999</v>
      </c>
      <c r="K97" s="169">
        <v>0.97</v>
      </c>
      <c r="L97" s="168">
        <v>1.62</v>
      </c>
      <c r="M97" s="170">
        <v>0.77</v>
      </c>
    </row>
    <row r="98" spans="1:13" x14ac:dyDescent="0.3">
      <c r="A98" s="223" t="s">
        <v>406</v>
      </c>
      <c r="B98" s="18">
        <v>29263</v>
      </c>
      <c r="C98" s="27">
        <v>-6.3</v>
      </c>
      <c r="D98" s="18">
        <v>1916</v>
      </c>
      <c r="E98" s="27">
        <v>-14.2</v>
      </c>
      <c r="F98" s="18">
        <v>23534</v>
      </c>
      <c r="G98" s="27">
        <v>0.5</v>
      </c>
      <c r="H98" s="18">
        <v>2036</v>
      </c>
      <c r="I98" s="27">
        <v>18.3</v>
      </c>
      <c r="J98" s="168">
        <v>0.8</v>
      </c>
      <c r="K98" s="169">
        <v>0.75</v>
      </c>
      <c r="L98" s="168">
        <v>1.06</v>
      </c>
      <c r="M98" s="170">
        <v>0.77</v>
      </c>
    </row>
    <row r="99" spans="1:13" x14ac:dyDescent="0.3">
      <c r="A99" s="223" t="s">
        <v>407</v>
      </c>
      <c r="B99" s="18">
        <v>584</v>
      </c>
      <c r="C99" s="27">
        <v>-51</v>
      </c>
      <c r="D99" s="18">
        <v>20</v>
      </c>
      <c r="E99" s="27">
        <v>-70.599999999999994</v>
      </c>
      <c r="F99" s="18">
        <v>1059</v>
      </c>
      <c r="G99" s="27">
        <v>-21.4</v>
      </c>
      <c r="H99" s="18">
        <v>108</v>
      </c>
      <c r="I99" s="27">
        <v>-22.3</v>
      </c>
      <c r="J99" s="168">
        <v>1.81</v>
      </c>
      <c r="K99" s="169">
        <v>1.1299999999999999</v>
      </c>
      <c r="L99" s="168">
        <v>5.4</v>
      </c>
      <c r="M99" s="170">
        <v>2.04</v>
      </c>
    </row>
    <row r="100" spans="1:13" x14ac:dyDescent="0.3">
      <c r="A100" s="223" t="s">
        <v>408</v>
      </c>
      <c r="B100" s="18">
        <v>7157</v>
      </c>
      <c r="C100" s="27">
        <v>-6.3</v>
      </c>
      <c r="D100" s="18">
        <v>387</v>
      </c>
      <c r="E100" s="27">
        <v>-7.6</v>
      </c>
      <c r="F100" s="18">
        <v>14169</v>
      </c>
      <c r="G100" s="27">
        <v>-9.9</v>
      </c>
      <c r="H100" s="18">
        <v>898</v>
      </c>
      <c r="I100" s="27">
        <v>-20.5</v>
      </c>
      <c r="J100" s="168">
        <v>1.98</v>
      </c>
      <c r="K100" s="169">
        <v>2.06</v>
      </c>
      <c r="L100" s="168">
        <v>2.3199999999999998</v>
      </c>
      <c r="M100" s="170">
        <v>2.69</v>
      </c>
    </row>
    <row r="101" spans="1:13" x14ac:dyDescent="0.3">
      <c r="A101" s="223" t="s">
        <v>409</v>
      </c>
      <c r="B101" s="18">
        <v>2864</v>
      </c>
      <c r="C101" s="27">
        <v>-9.3000000000000007</v>
      </c>
      <c r="D101" s="18">
        <v>164</v>
      </c>
      <c r="E101" s="27">
        <v>-23</v>
      </c>
      <c r="F101" s="18">
        <v>5458</v>
      </c>
      <c r="G101" s="27">
        <v>2.6</v>
      </c>
      <c r="H101" s="18">
        <v>495</v>
      </c>
      <c r="I101" s="27">
        <v>13.5</v>
      </c>
      <c r="J101" s="168">
        <v>1.91</v>
      </c>
      <c r="K101" s="169">
        <v>1.69</v>
      </c>
      <c r="L101" s="168">
        <v>3.02</v>
      </c>
      <c r="M101" s="170">
        <v>2.0499999999999998</v>
      </c>
    </row>
    <row r="102" spans="1:13" x14ac:dyDescent="0.3">
      <c r="A102" s="223" t="s">
        <v>410</v>
      </c>
      <c r="B102" s="18">
        <v>2189</v>
      </c>
      <c r="C102" s="27">
        <v>-9.6</v>
      </c>
      <c r="D102" s="18">
        <v>124</v>
      </c>
      <c r="E102" s="27">
        <v>-4.5999999999999996</v>
      </c>
      <c r="F102" s="18">
        <v>4727</v>
      </c>
      <c r="G102" s="27">
        <v>-6.6</v>
      </c>
      <c r="H102" s="18">
        <v>526</v>
      </c>
      <c r="I102" s="27">
        <v>-10.1</v>
      </c>
      <c r="J102" s="168">
        <v>2.16</v>
      </c>
      <c r="K102" s="169">
        <v>2.09</v>
      </c>
      <c r="L102" s="168">
        <v>4.24</v>
      </c>
      <c r="M102" s="170">
        <v>4.5</v>
      </c>
    </row>
    <row r="103" spans="1:13" x14ac:dyDescent="0.3">
      <c r="A103" s="223" t="s">
        <v>411</v>
      </c>
      <c r="B103" s="18">
        <v>15591</v>
      </c>
      <c r="C103" s="27">
        <v>-12.8</v>
      </c>
      <c r="D103" s="18">
        <v>715</v>
      </c>
      <c r="E103" s="27">
        <v>-28.5</v>
      </c>
      <c r="F103" s="18">
        <v>12110</v>
      </c>
      <c r="G103" s="27">
        <v>-10.8</v>
      </c>
      <c r="H103" s="18">
        <v>335</v>
      </c>
      <c r="I103" s="27">
        <v>-48.6</v>
      </c>
      <c r="J103" s="168">
        <v>0.78</v>
      </c>
      <c r="K103" s="169">
        <v>0.76</v>
      </c>
      <c r="L103" s="168">
        <v>0.47</v>
      </c>
      <c r="M103" s="170">
        <v>0.65</v>
      </c>
    </row>
    <row r="104" spans="1:13" x14ac:dyDescent="0.3">
      <c r="A104" s="223" t="s">
        <v>412</v>
      </c>
      <c r="B104" s="18">
        <v>759</v>
      </c>
      <c r="C104" s="27">
        <v>-6.2</v>
      </c>
      <c r="D104" s="18">
        <v>75</v>
      </c>
      <c r="E104" s="27">
        <v>-17.600000000000001</v>
      </c>
      <c r="F104" s="18">
        <v>568</v>
      </c>
      <c r="G104" s="27">
        <v>1.6</v>
      </c>
      <c r="H104" s="18">
        <v>16</v>
      </c>
      <c r="I104" s="27">
        <v>-20</v>
      </c>
      <c r="J104" s="168">
        <v>0.75</v>
      </c>
      <c r="K104" s="169">
        <v>0.69</v>
      </c>
      <c r="L104" s="168">
        <v>0.21</v>
      </c>
      <c r="M104" s="170">
        <v>0.22</v>
      </c>
    </row>
    <row r="105" spans="1:13" x14ac:dyDescent="0.3">
      <c r="A105" s="223" t="s">
        <v>413</v>
      </c>
      <c r="B105" s="175">
        <v>51185</v>
      </c>
      <c r="C105" s="161">
        <v>-3.8</v>
      </c>
      <c r="D105" s="175">
        <v>3036</v>
      </c>
      <c r="E105" s="161">
        <v>-7.4</v>
      </c>
      <c r="F105" s="175">
        <v>43044</v>
      </c>
      <c r="G105" s="161">
        <v>-2.9</v>
      </c>
      <c r="H105" s="175">
        <v>6075</v>
      </c>
      <c r="I105" s="161">
        <v>16</v>
      </c>
      <c r="J105" s="165">
        <v>0.84</v>
      </c>
      <c r="K105" s="166">
        <v>0.83</v>
      </c>
      <c r="L105" s="165">
        <v>2</v>
      </c>
      <c r="M105" s="167">
        <v>1.6</v>
      </c>
    </row>
    <row r="106" spans="1:13" x14ac:dyDescent="0.3">
      <c r="A106" s="223" t="s">
        <v>414</v>
      </c>
      <c r="B106" s="18">
        <v>31993</v>
      </c>
      <c r="C106" s="27">
        <v>-3.3</v>
      </c>
      <c r="D106" s="18">
        <v>1782</v>
      </c>
      <c r="E106" s="27">
        <v>-6.5</v>
      </c>
      <c r="F106" s="18">
        <v>30104</v>
      </c>
      <c r="G106" s="27">
        <v>6.5</v>
      </c>
      <c r="H106" s="18">
        <v>3813</v>
      </c>
      <c r="I106" s="27">
        <v>14.3</v>
      </c>
      <c r="J106" s="168">
        <v>0.94</v>
      </c>
      <c r="K106" s="169">
        <v>0.85</v>
      </c>
      <c r="L106" s="168">
        <v>2.14</v>
      </c>
      <c r="M106" s="170">
        <v>1.75</v>
      </c>
    </row>
    <row r="107" spans="1:13" x14ac:dyDescent="0.3">
      <c r="A107" s="223" t="s">
        <v>415</v>
      </c>
      <c r="B107" s="18">
        <v>381</v>
      </c>
      <c r="C107" s="27">
        <v>-19.8</v>
      </c>
      <c r="D107" s="18" t="s">
        <v>317</v>
      </c>
      <c r="E107" s="27" t="s">
        <v>317</v>
      </c>
      <c r="F107" s="18">
        <v>113</v>
      </c>
      <c r="G107" s="27">
        <v>-40.200000000000003</v>
      </c>
      <c r="H107" s="18">
        <v>0</v>
      </c>
      <c r="I107" s="27">
        <v>-100</v>
      </c>
      <c r="J107" s="168">
        <v>0.3</v>
      </c>
      <c r="K107" s="169">
        <v>0.4</v>
      </c>
      <c r="L107" s="168" t="s">
        <v>317</v>
      </c>
      <c r="M107" s="170">
        <v>0.09</v>
      </c>
    </row>
    <row r="108" spans="1:13" x14ac:dyDescent="0.3">
      <c r="A108" s="223" t="s">
        <v>416</v>
      </c>
      <c r="B108" s="18">
        <v>8</v>
      </c>
      <c r="C108" s="27">
        <v>-27.3</v>
      </c>
      <c r="D108" s="18">
        <v>0</v>
      </c>
      <c r="E108" s="27">
        <v>-100</v>
      </c>
      <c r="F108" s="18">
        <v>0</v>
      </c>
      <c r="G108" s="27">
        <v>0</v>
      </c>
      <c r="H108" s="18">
        <v>0</v>
      </c>
      <c r="I108" s="27">
        <v>0</v>
      </c>
      <c r="J108" s="168">
        <v>0</v>
      </c>
      <c r="K108" s="169">
        <v>0</v>
      </c>
      <c r="L108" s="168" t="s">
        <v>125</v>
      </c>
      <c r="M108" s="170">
        <v>0</v>
      </c>
    </row>
    <row r="109" spans="1:13" x14ac:dyDescent="0.3">
      <c r="A109" s="223" t="s">
        <v>417</v>
      </c>
      <c r="B109" s="18">
        <v>11128</v>
      </c>
      <c r="C109" s="27">
        <v>-0.2</v>
      </c>
      <c r="D109" s="18">
        <v>851</v>
      </c>
      <c r="E109" s="27">
        <v>-7.6</v>
      </c>
      <c r="F109" s="18">
        <v>5084</v>
      </c>
      <c r="G109" s="27">
        <v>-33.9</v>
      </c>
      <c r="H109" s="18">
        <v>845</v>
      </c>
      <c r="I109" s="27">
        <v>-14.6</v>
      </c>
      <c r="J109" s="168">
        <v>0.46</v>
      </c>
      <c r="K109" s="169">
        <v>0.69</v>
      </c>
      <c r="L109" s="168">
        <v>0.99</v>
      </c>
      <c r="M109" s="170">
        <v>1.07</v>
      </c>
    </row>
    <row r="110" spans="1:13" x14ac:dyDescent="0.3">
      <c r="A110" s="223" t="s">
        <v>418</v>
      </c>
      <c r="B110" s="18">
        <v>599</v>
      </c>
      <c r="C110" s="27">
        <v>10.7</v>
      </c>
      <c r="D110" s="18">
        <v>48</v>
      </c>
      <c r="E110" s="27">
        <v>26.3</v>
      </c>
      <c r="F110" s="18" t="s">
        <v>317</v>
      </c>
      <c r="G110" s="27" t="s">
        <v>317</v>
      </c>
      <c r="H110" s="18">
        <v>15</v>
      </c>
      <c r="I110" s="27">
        <v>0</v>
      </c>
      <c r="J110" s="168" t="s">
        <v>317</v>
      </c>
      <c r="K110" s="169">
        <v>0.18</v>
      </c>
      <c r="L110" s="168">
        <v>0.31</v>
      </c>
      <c r="M110" s="170">
        <v>0.39</v>
      </c>
    </row>
    <row r="111" spans="1:13" x14ac:dyDescent="0.3">
      <c r="A111" s="223" t="s">
        <v>419</v>
      </c>
      <c r="B111" s="18">
        <v>3941</v>
      </c>
      <c r="C111" s="27">
        <v>-14.6</v>
      </c>
      <c r="D111" s="18">
        <v>242</v>
      </c>
      <c r="E111" s="27">
        <v>-17.399999999999999</v>
      </c>
      <c r="F111" s="18">
        <v>5820</v>
      </c>
      <c r="G111" s="27">
        <v>-3.7</v>
      </c>
      <c r="H111" s="18">
        <v>1192</v>
      </c>
      <c r="I111" s="27">
        <v>52.8</v>
      </c>
      <c r="J111" s="168">
        <v>1.48</v>
      </c>
      <c r="K111" s="169">
        <v>1.31</v>
      </c>
      <c r="L111" s="168">
        <v>4.93</v>
      </c>
      <c r="M111" s="170">
        <v>2.66</v>
      </c>
    </row>
    <row r="112" spans="1:13" x14ac:dyDescent="0.3">
      <c r="A112" s="223" t="s">
        <v>420</v>
      </c>
      <c r="B112" s="18" t="s">
        <v>317</v>
      </c>
      <c r="C112" s="27" t="s">
        <v>317</v>
      </c>
      <c r="D112" s="18" t="s">
        <v>317</v>
      </c>
      <c r="E112" s="27" t="s">
        <v>317</v>
      </c>
      <c r="F112" s="18">
        <v>0</v>
      </c>
      <c r="G112" s="27">
        <v>0</v>
      </c>
      <c r="H112" s="18">
        <v>0</v>
      </c>
      <c r="I112" s="27">
        <v>0</v>
      </c>
      <c r="J112" s="168" t="s">
        <v>317</v>
      </c>
      <c r="K112" s="169" t="s">
        <v>125</v>
      </c>
      <c r="L112" s="168" t="s">
        <v>317</v>
      </c>
      <c r="M112" s="170" t="s">
        <v>125</v>
      </c>
    </row>
    <row r="113" spans="1:13" x14ac:dyDescent="0.3">
      <c r="A113" s="223" t="s">
        <v>421</v>
      </c>
      <c r="B113" s="18">
        <v>3119</v>
      </c>
      <c r="C113" s="27">
        <v>-5.3</v>
      </c>
      <c r="D113" s="18">
        <v>93</v>
      </c>
      <c r="E113" s="27">
        <v>-2.1</v>
      </c>
      <c r="F113" s="18">
        <v>1817</v>
      </c>
      <c r="G113" s="27">
        <v>-8.9</v>
      </c>
      <c r="H113" s="18">
        <v>210</v>
      </c>
      <c r="I113" s="27">
        <v>84.2</v>
      </c>
      <c r="J113" s="168">
        <v>0.57999999999999996</v>
      </c>
      <c r="K113" s="169">
        <v>0.61</v>
      </c>
      <c r="L113" s="168">
        <v>2.2599999999999998</v>
      </c>
      <c r="M113" s="170">
        <v>1.2</v>
      </c>
    </row>
    <row r="114" spans="1:13" x14ac:dyDescent="0.3">
      <c r="A114" s="223" t="s">
        <v>422</v>
      </c>
      <c r="B114" s="18" t="s">
        <v>317</v>
      </c>
      <c r="C114" s="27" t="s">
        <v>317</v>
      </c>
      <c r="D114" s="18">
        <v>0</v>
      </c>
      <c r="E114" s="27">
        <v>0</v>
      </c>
      <c r="F114" s="18" t="s">
        <v>317</v>
      </c>
      <c r="G114" s="27" t="s">
        <v>317</v>
      </c>
      <c r="H114" s="18">
        <v>0</v>
      </c>
      <c r="I114" s="27">
        <v>0</v>
      </c>
      <c r="J114" s="168" t="s">
        <v>317</v>
      </c>
      <c r="K114" s="169">
        <v>0.14000000000000001</v>
      </c>
      <c r="L114" s="168" t="s">
        <v>125</v>
      </c>
      <c r="M114" s="170" t="s">
        <v>125</v>
      </c>
    </row>
    <row r="115" spans="1:13" x14ac:dyDescent="0.3">
      <c r="A115" s="223" t="s">
        <v>423</v>
      </c>
      <c r="B115" s="175">
        <v>9606</v>
      </c>
      <c r="C115" s="161">
        <v>-7.5</v>
      </c>
      <c r="D115" s="175">
        <v>735</v>
      </c>
      <c r="E115" s="161">
        <v>-17</v>
      </c>
      <c r="F115" s="175">
        <v>5037</v>
      </c>
      <c r="G115" s="161">
        <v>-8.1999999999999993</v>
      </c>
      <c r="H115" s="175">
        <v>632</v>
      </c>
      <c r="I115" s="161">
        <v>24.2</v>
      </c>
      <c r="J115" s="165">
        <v>0.52</v>
      </c>
      <c r="K115" s="166">
        <v>0.53</v>
      </c>
      <c r="L115" s="165">
        <v>0.86</v>
      </c>
      <c r="M115" s="167">
        <v>0.56999999999999995</v>
      </c>
    </row>
    <row r="116" spans="1:13" x14ac:dyDescent="0.3">
      <c r="A116" s="223" t="s">
        <v>424</v>
      </c>
      <c r="B116" s="18">
        <v>38</v>
      </c>
      <c r="C116" s="27">
        <v>0</v>
      </c>
      <c r="D116" s="18" t="s">
        <v>317</v>
      </c>
      <c r="E116" s="27" t="s">
        <v>317</v>
      </c>
      <c r="F116" s="18">
        <v>30</v>
      </c>
      <c r="G116" s="27">
        <v>-3.2</v>
      </c>
      <c r="H116" s="18">
        <v>5</v>
      </c>
      <c r="I116" s="27">
        <v>150</v>
      </c>
      <c r="J116" s="168">
        <v>0.79</v>
      </c>
      <c r="K116" s="169">
        <v>0.82</v>
      </c>
      <c r="L116" s="168" t="s">
        <v>317</v>
      </c>
      <c r="M116" s="170">
        <v>1</v>
      </c>
    </row>
    <row r="117" spans="1:13" x14ac:dyDescent="0.3">
      <c r="A117" s="223" t="s">
        <v>425</v>
      </c>
      <c r="B117" s="18">
        <v>1857</v>
      </c>
      <c r="C117" s="27">
        <v>1.5</v>
      </c>
      <c r="D117" s="18">
        <v>109</v>
      </c>
      <c r="E117" s="27">
        <v>-34.299999999999997</v>
      </c>
      <c r="F117" s="18">
        <v>2041</v>
      </c>
      <c r="G117" s="27">
        <v>-6.9</v>
      </c>
      <c r="H117" s="18">
        <v>217</v>
      </c>
      <c r="I117" s="27">
        <v>16.7</v>
      </c>
      <c r="J117" s="168">
        <v>1.1000000000000001</v>
      </c>
      <c r="K117" s="169">
        <v>1.2</v>
      </c>
      <c r="L117" s="168">
        <v>1.99</v>
      </c>
      <c r="M117" s="170">
        <v>1.1200000000000001</v>
      </c>
    </row>
    <row r="118" spans="1:13" x14ac:dyDescent="0.3">
      <c r="A118" s="223" t="s">
        <v>426</v>
      </c>
      <c r="B118" s="18">
        <v>445</v>
      </c>
      <c r="C118" s="27">
        <v>-12.1</v>
      </c>
      <c r="D118" s="18">
        <v>34</v>
      </c>
      <c r="E118" s="27">
        <v>-29.2</v>
      </c>
      <c r="F118" s="18">
        <v>403</v>
      </c>
      <c r="G118" s="27">
        <v>-15.7</v>
      </c>
      <c r="H118" s="18">
        <v>20</v>
      </c>
      <c r="I118" s="27">
        <v>-4.8</v>
      </c>
      <c r="J118" s="168">
        <v>0.91</v>
      </c>
      <c r="K118" s="169">
        <v>0.94</v>
      </c>
      <c r="L118" s="168">
        <v>0.59</v>
      </c>
      <c r="M118" s="170">
        <v>0.44</v>
      </c>
    </row>
    <row r="119" spans="1:13" x14ac:dyDescent="0.3">
      <c r="A119" s="223" t="s">
        <v>427</v>
      </c>
      <c r="B119" s="18">
        <v>2883</v>
      </c>
      <c r="C119" s="27">
        <v>-7.6</v>
      </c>
      <c r="D119" s="18">
        <v>177</v>
      </c>
      <c r="E119" s="27">
        <v>-19.5</v>
      </c>
      <c r="F119" s="18">
        <v>931</v>
      </c>
      <c r="G119" s="27">
        <v>-2.4</v>
      </c>
      <c r="H119" s="18">
        <v>121</v>
      </c>
      <c r="I119" s="27">
        <v>-6.9</v>
      </c>
      <c r="J119" s="168">
        <v>0.32</v>
      </c>
      <c r="K119" s="169">
        <v>0.31</v>
      </c>
      <c r="L119" s="168">
        <v>0.68</v>
      </c>
      <c r="M119" s="170">
        <v>0.59</v>
      </c>
    </row>
    <row r="120" spans="1:13" x14ac:dyDescent="0.3">
      <c r="A120" s="223" t="s">
        <v>428</v>
      </c>
      <c r="B120" s="18">
        <v>111</v>
      </c>
      <c r="C120" s="27">
        <v>-13.3</v>
      </c>
      <c r="D120" s="18">
        <v>8</v>
      </c>
      <c r="E120" s="27">
        <v>166.7</v>
      </c>
      <c r="F120" s="18">
        <v>113</v>
      </c>
      <c r="G120" s="27">
        <v>-3.4</v>
      </c>
      <c r="H120" s="18">
        <v>42</v>
      </c>
      <c r="I120" s="27">
        <v>223.1</v>
      </c>
      <c r="J120" s="168">
        <v>1.02</v>
      </c>
      <c r="K120" s="169">
        <v>0.91</v>
      </c>
      <c r="L120" s="168">
        <v>5.25</v>
      </c>
      <c r="M120" s="170">
        <v>4.33</v>
      </c>
    </row>
    <row r="121" spans="1:13" x14ac:dyDescent="0.3">
      <c r="A121" s="223" t="s">
        <v>429</v>
      </c>
      <c r="B121" s="18">
        <v>71</v>
      </c>
      <c r="C121" s="27">
        <v>4.4000000000000004</v>
      </c>
      <c r="D121" s="18" t="s">
        <v>317</v>
      </c>
      <c r="E121" s="27" t="s">
        <v>317</v>
      </c>
      <c r="F121" s="18">
        <v>32</v>
      </c>
      <c r="G121" s="27">
        <v>-31.9</v>
      </c>
      <c r="H121" s="18" t="s">
        <v>317</v>
      </c>
      <c r="I121" s="27" t="s">
        <v>317</v>
      </c>
      <c r="J121" s="168">
        <v>0.45</v>
      </c>
      <c r="K121" s="169">
        <v>0.69</v>
      </c>
      <c r="L121" s="168" t="s">
        <v>317</v>
      </c>
      <c r="M121" s="170">
        <v>0.25</v>
      </c>
    </row>
    <row r="122" spans="1:13" x14ac:dyDescent="0.3">
      <c r="A122" s="223" t="s">
        <v>430</v>
      </c>
      <c r="B122" s="18">
        <v>642</v>
      </c>
      <c r="C122" s="27">
        <v>-7</v>
      </c>
      <c r="D122" s="18">
        <v>49</v>
      </c>
      <c r="E122" s="27">
        <v>-7.5</v>
      </c>
      <c r="F122" s="18">
        <v>452</v>
      </c>
      <c r="G122" s="27">
        <v>-4.2</v>
      </c>
      <c r="H122" s="18">
        <v>85</v>
      </c>
      <c r="I122" s="27">
        <v>34.9</v>
      </c>
      <c r="J122" s="168">
        <v>0.7</v>
      </c>
      <c r="K122" s="169">
        <v>0.68</v>
      </c>
      <c r="L122" s="168">
        <v>1.73</v>
      </c>
      <c r="M122" s="170">
        <v>1.19</v>
      </c>
    </row>
    <row r="123" spans="1:13" x14ac:dyDescent="0.3">
      <c r="A123" s="223" t="s">
        <v>431</v>
      </c>
      <c r="B123" s="18">
        <v>123</v>
      </c>
      <c r="C123" s="27">
        <v>-12.1</v>
      </c>
      <c r="D123" s="18">
        <v>6</v>
      </c>
      <c r="E123" s="27">
        <v>-14.3</v>
      </c>
      <c r="F123" s="18">
        <v>97</v>
      </c>
      <c r="G123" s="27">
        <v>2.1</v>
      </c>
      <c r="H123" s="18">
        <v>17</v>
      </c>
      <c r="I123" s="27">
        <v>-29.2</v>
      </c>
      <c r="J123" s="168">
        <v>0.79</v>
      </c>
      <c r="K123" s="169">
        <v>0.68</v>
      </c>
      <c r="L123" s="168">
        <v>2.83</v>
      </c>
      <c r="M123" s="170">
        <v>3.43</v>
      </c>
    </row>
    <row r="124" spans="1:13" x14ac:dyDescent="0.3">
      <c r="A124" s="223" t="s">
        <v>432</v>
      </c>
      <c r="B124" s="18">
        <v>3227</v>
      </c>
      <c r="C124" s="27">
        <v>-11.3</v>
      </c>
      <c r="D124" s="18">
        <v>331</v>
      </c>
      <c r="E124" s="27">
        <v>-7.5</v>
      </c>
      <c r="F124" s="18">
        <v>918</v>
      </c>
      <c r="G124" s="27">
        <v>-15.1</v>
      </c>
      <c r="H124" s="18">
        <v>120</v>
      </c>
      <c r="I124" s="27">
        <v>76.5</v>
      </c>
      <c r="J124" s="168">
        <v>0.28000000000000003</v>
      </c>
      <c r="K124" s="169">
        <v>0.3</v>
      </c>
      <c r="L124" s="168">
        <v>0.36</v>
      </c>
      <c r="M124" s="170">
        <v>0.19</v>
      </c>
    </row>
    <row r="125" spans="1:13" x14ac:dyDescent="0.3">
      <c r="A125" s="225" t="s">
        <v>433</v>
      </c>
      <c r="B125" s="20">
        <v>209</v>
      </c>
      <c r="C125" s="30">
        <v>-7.9</v>
      </c>
      <c r="D125" s="20">
        <v>16</v>
      </c>
      <c r="E125" s="30">
        <v>-23.8</v>
      </c>
      <c r="F125" s="20">
        <v>20</v>
      </c>
      <c r="G125" s="30">
        <v>17.600000000000001</v>
      </c>
      <c r="H125" s="20" t="s">
        <v>317</v>
      </c>
      <c r="I125" s="30" t="s">
        <v>317</v>
      </c>
      <c r="J125" s="171">
        <v>0.1</v>
      </c>
      <c r="K125" s="172">
        <v>7.0000000000000007E-2</v>
      </c>
      <c r="L125" s="171" t="s">
        <v>317</v>
      </c>
      <c r="M125" s="173">
        <v>0</v>
      </c>
    </row>
    <row r="126" spans="1:13" x14ac:dyDescent="0.3">
      <c r="B126" s="155"/>
      <c r="C126" s="155"/>
      <c r="D126" s="155"/>
      <c r="E126" s="155"/>
      <c r="F126" s="155"/>
      <c r="G126" s="155"/>
      <c r="H126" s="155"/>
      <c r="I126" s="155"/>
      <c r="J126" s="155"/>
      <c r="K126" s="155"/>
      <c r="L126" s="155"/>
      <c r="M126" s="155"/>
    </row>
  </sheetData>
  <mergeCells count="13">
    <mergeCell ref="B1:M1"/>
    <mergeCell ref="L6:M7"/>
    <mergeCell ref="A2:M2"/>
    <mergeCell ref="A3:M3"/>
    <mergeCell ref="A4:M4"/>
    <mergeCell ref="A6:A9"/>
    <mergeCell ref="D7:E7"/>
    <mergeCell ref="F7:G7"/>
    <mergeCell ref="B6:E6"/>
    <mergeCell ref="F6:I6"/>
    <mergeCell ref="B7:C7"/>
    <mergeCell ref="H7:I7"/>
    <mergeCell ref="J6:K7"/>
  </mergeCells>
  <conditionalFormatting sqref="A10:M125">
    <cfRule type="expression" dxfId="2" priority="1">
      <formula>OR(MID(A10,2,1)=" ", A10 ="Insgesamt")</formula>
    </cfRule>
  </conditionalFormatting>
  <pageMargins left="0.70866141732283472" right="0.70866141732283472" top="0.78740157480314965" bottom="0.78740157480314965" header="0.31496062992125984" footer="0.31496062992125984"/>
  <pageSetup paperSize="9" scale="7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6"/>
  <dimension ref="A1:C55"/>
  <sheetViews>
    <sheetView showGridLines="0" zoomScaleNormal="100" workbookViewId="0"/>
  </sheetViews>
  <sheetFormatPr baseColWidth="10" defaultRowHeight="14" x14ac:dyDescent="0.3"/>
  <cols>
    <col min="1" max="1" width="67.58203125" customWidth="1"/>
    <col min="2" max="3" width="20.58203125" customWidth="1"/>
  </cols>
  <sheetData>
    <row r="1" spans="1:3" ht="35.25" customHeight="1" x14ac:dyDescent="0.3">
      <c r="A1" s="253"/>
      <c r="B1" s="358">
        <f>$A$4</f>
        <v>44440</v>
      </c>
      <c r="C1" s="358"/>
    </row>
    <row r="2" spans="1:3" ht="25.5" customHeight="1" x14ac:dyDescent="0.3">
      <c r="A2" s="388" t="s">
        <v>240</v>
      </c>
      <c r="B2" s="378"/>
      <c r="C2" s="378"/>
    </row>
    <row r="3" spans="1:3" x14ac:dyDescent="0.3">
      <c r="A3" s="400" t="s">
        <v>0</v>
      </c>
      <c r="B3" s="400"/>
      <c r="C3" s="400"/>
    </row>
    <row r="4" spans="1:3" x14ac:dyDescent="0.3">
      <c r="A4" s="362">
        <v>44440</v>
      </c>
      <c r="B4" s="362"/>
      <c r="C4" s="362"/>
    </row>
    <row r="5" spans="1:3" x14ac:dyDescent="0.3">
      <c r="A5" s="12"/>
      <c r="B5" s="12"/>
      <c r="C5" s="12"/>
    </row>
    <row r="6" spans="1:3" x14ac:dyDescent="0.3">
      <c r="A6" s="51" t="s">
        <v>48</v>
      </c>
      <c r="B6" s="245" t="s">
        <v>18</v>
      </c>
      <c r="C6" s="245" t="s">
        <v>19</v>
      </c>
    </row>
    <row r="7" spans="1:3" x14ac:dyDescent="0.3">
      <c r="A7" s="45" t="s">
        <v>12</v>
      </c>
      <c r="B7" s="299">
        <v>511282</v>
      </c>
      <c r="C7" s="52">
        <v>100</v>
      </c>
    </row>
    <row r="8" spans="1:3" x14ac:dyDescent="0.3">
      <c r="A8" s="36" t="s">
        <v>301</v>
      </c>
      <c r="B8" s="300">
        <v>36200</v>
      </c>
      <c r="C8" s="53">
        <v>7.1</v>
      </c>
    </row>
    <row r="9" spans="1:3" x14ac:dyDescent="0.3">
      <c r="A9" s="36" t="s">
        <v>302</v>
      </c>
      <c r="B9" s="300">
        <v>25575</v>
      </c>
      <c r="C9" s="53">
        <v>5</v>
      </c>
    </row>
    <row r="10" spans="1:3" x14ac:dyDescent="0.3">
      <c r="A10" s="36" t="s">
        <v>303</v>
      </c>
      <c r="B10" s="300">
        <v>23245</v>
      </c>
      <c r="C10" s="53">
        <v>4.5</v>
      </c>
    </row>
    <row r="11" spans="1:3" x14ac:dyDescent="0.3">
      <c r="A11" s="36" t="s">
        <v>304</v>
      </c>
      <c r="B11" s="300">
        <v>14506</v>
      </c>
      <c r="C11" s="53">
        <v>2.8</v>
      </c>
    </row>
    <row r="12" spans="1:3" x14ac:dyDescent="0.3">
      <c r="A12" s="36" t="s">
        <v>305</v>
      </c>
      <c r="B12" s="300">
        <v>14404</v>
      </c>
      <c r="C12" s="53">
        <v>2.8</v>
      </c>
    </row>
    <row r="13" spans="1:3" x14ac:dyDescent="0.3">
      <c r="A13" s="36" t="s">
        <v>306</v>
      </c>
      <c r="B13" s="300">
        <v>14347</v>
      </c>
      <c r="C13" s="53">
        <v>2.8</v>
      </c>
    </row>
    <row r="14" spans="1:3" x14ac:dyDescent="0.3">
      <c r="A14" s="36" t="s">
        <v>307</v>
      </c>
      <c r="B14" s="300">
        <v>13103</v>
      </c>
      <c r="C14" s="53">
        <v>2.6</v>
      </c>
    </row>
    <row r="15" spans="1:3" x14ac:dyDescent="0.3">
      <c r="A15" s="36" t="s">
        <v>308</v>
      </c>
      <c r="B15" s="300">
        <v>10925</v>
      </c>
      <c r="C15" s="53">
        <v>2.1</v>
      </c>
    </row>
    <row r="16" spans="1:3" x14ac:dyDescent="0.3">
      <c r="A16" s="36" t="s">
        <v>309</v>
      </c>
      <c r="B16" s="300">
        <v>10293</v>
      </c>
      <c r="C16" s="53">
        <v>2</v>
      </c>
    </row>
    <row r="17" spans="1:3" x14ac:dyDescent="0.3">
      <c r="A17" s="36" t="s">
        <v>310</v>
      </c>
      <c r="B17" s="300">
        <v>10092</v>
      </c>
      <c r="C17" s="53">
        <v>2</v>
      </c>
    </row>
    <row r="18" spans="1:3" x14ac:dyDescent="0.3">
      <c r="A18" s="39" t="s">
        <v>13</v>
      </c>
      <c r="B18" s="301">
        <v>338592</v>
      </c>
      <c r="C18" s="54">
        <v>66.2</v>
      </c>
    </row>
    <row r="19" spans="1:3" x14ac:dyDescent="0.3">
      <c r="A19" s="40" t="s">
        <v>434</v>
      </c>
      <c r="B19" s="302">
        <v>433543</v>
      </c>
      <c r="C19" s="55">
        <v>100</v>
      </c>
    </row>
    <row r="20" spans="1:3" x14ac:dyDescent="0.3">
      <c r="A20" s="36" t="s">
        <v>303</v>
      </c>
      <c r="B20" s="300">
        <v>28386</v>
      </c>
      <c r="C20" s="53">
        <v>6.5</v>
      </c>
    </row>
    <row r="21" spans="1:3" x14ac:dyDescent="0.3">
      <c r="A21" s="36" t="s">
        <v>302</v>
      </c>
      <c r="B21" s="300">
        <v>25971</v>
      </c>
      <c r="C21" s="53">
        <v>6</v>
      </c>
    </row>
    <row r="22" spans="1:3" x14ac:dyDescent="0.3">
      <c r="A22" s="36" t="s">
        <v>301</v>
      </c>
      <c r="B22" s="300">
        <v>22315</v>
      </c>
      <c r="C22" s="53">
        <v>5.0999999999999996</v>
      </c>
    </row>
    <row r="23" spans="1:3" x14ac:dyDescent="0.3">
      <c r="A23" s="36" t="s">
        <v>308</v>
      </c>
      <c r="B23" s="300">
        <v>21936</v>
      </c>
      <c r="C23" s="53">
        <v>5.0999999999999996</v>
      </c>
    </row>
    <row r="24" spans="1:3" x14ac:dyDescent="0.3">
      <c r="A24" s="36" t="s">
        <v>304</v>
      </c>
      <c r="B24" s="300">
        <v>20208</v>
      </c>
      <c r="C24" s="53">
        <v>4.7</v>
      </c>
    </row>
    <row r="25" spans="1:3" x14ac:dyDescent="0.3">
      <c r="A25" s="36" t="s">
        <v>307</v>
      </c>
      <c r="B25" s="300">
        <v>11562</v>
      </c>
      <c r="C25" s="53">
        <v>2.7</v>
      </c>
    </row>
    <row r="26" spans="1:3" x14ac:dyDescent="0.3">
      <c r="A26" s="36" t="s">
        <v>435</v>
      </c>
      <c r="B26" s="300">
        <v>9574</v>
      </c>
      <c r="C26" s="53">
        <v>2.2000000000000002</v>
      </c>
    </row>
    <row r="27" spans="1:3" x14ac:dyDescent="0.3">
      <c r="A27" s="36" t="s">
        <v>436</v>
      </c>
      <c r="B27" s="300">
        <v>9479</v>
      </c>
      <c r="C27" s="53">
        <v>2.2000000000000002</v>
      </c>
    </row>
    <row r="28" spans="1:3" x14ac:dyDescent="0.3">
      <c r="A28" s="36" t="s">
        <v>437</v>
      </c>
      <c r="B28" s="303">
        <v>9028</v>
      </c>
      <c r="C28" s="53">
        <v>2.1</v>
      </c>
    </row>
    <row r="29" spans="1:3" x14ac:dyDescent="0.3">
      <c r="A29" s="36" t="s">
        <v>438</v>
      </c>
      <c r="B29" s="303">
        <v>8646</v>
      </c>
      <c r="C29" s="53">
        <v>2</v>
      </c>
    </row>
    <row r="30" spans="1:3" x14ac:dyDescent="0.3">
      <c r="A30" s="36" t="s">
        <v>13</v>
      </c>
      <c r="B30" s="303">
        <v>266438</v>
      </c>
      <c r="C30" s="53">
        <v>61.5</v>
      </c>
    </row>
    <row r="31" spans="1:3" ht="28" customHeight="1" x14ac:dyDescent="0.3">
      <c r="A31" s="40" t="s">
        <v>14</v>
      </c>
      <c r="B31" s="304">
        <v>268518</v>
      </c>
      <c r="C31" s="55">
        <v>100</v>
      </c>
    </row>
    <row r="32" spans="1:3" x14ac:dyDescent="0.3">
      <c r="A32" s="36" t="s">
        <v>308</v>
      </c>
      <c r="B32" s="303">
        <v>20932</v>
      </c>
      <c r="C32" s="53">
        <v>7.8</v>
      </c>
    </row>
    <row r="33" spans="1:3" x14ac:dyDescent="0.3">
      <c r="A33" s="36" t="s">
        <v>301</v>
      </c>
      <c r="B33" s="303">
        <v>11968</v>
      </c>
      <c r="C33" s="53">
        <v>4.5</v>
      </c>
    </row>
    <row r="34" spans="1:3" x14ac:dyDescent="0.3">
      <c r="A34" s="36" t="s">
        <v>302</v>
      </c>
      <c r="B34" s="303">
        <v>11897</v>
      </c>
      <c r="C34" s="53">
        <v>4.4000000000000004</v>
      </c>
    </row>
    <row r="35" spans="1:3" x14ac:dyDescent="0.3">
      <c r="A35" s="36" t="s">
        <v>303</v>
      </c>
      <c r="B35" s="303">
        <v>10182</v>
      </c>
      <c r="C35" s="53">
        <v>3.8</v>
      </c>
    </row>
    <row r="36" spans="1:3" x14ac:dyDescent="0.3">
      <c r="A36" s="36" t="s">
        <v>437</v>
      </c>
      <c r="B36" s="303">
        <v>8432</v>
      </c>
      <c r="C36" s="53">
        <v>3.1</v>
      </c>
    </row>
    <row r="37" spans="1:3" x14ac:dyDescent="0.3">
      <c r="A37" s="36" t="s">
        <v>309</v>
      </c>
      <c r="B37" s="303">
        <v>8181</v>
      </c>
      <c r="C37" s="53">
        <v>3</v>
      </c>
    </row>
    <row r="38" spans="1:3" x14ac:dyDescent="0.3">
      <c r="A38" s="36" t="s">
        <v>436</v>
      </c>
      <c r="B38" s="303">
        <v>7989</v>
      </c>
      <c r="C38" s="53">
        <v>3</v>
      </c>
    </row>
    <row r="39" spans="1:3" x14ac:dyDescent="0.3">
      <c r="A39" s="36" t="s">
        <v>438</v>
      </c>
      <c r="B39" s="303">
        <v>7950</v>
      </c>
      <c r="C39" s="53">
        <v>3</v>
      </c>
    </row>
    <row r="40" spans="1:3" x14ac:dyDescent="0.3">
      <c r="A40" s="36" t="s">
        <v>439</v>
      </c>
      <c r="B40" s="303">
        <v>7728</v>
      </c>
      <c r="C40" s="53">
        <v>2.9</v>
      </c>
    </row>
    <row r="41" spans="1:3" x14ac:dyDescent="0.3">
      <c r="A41" s="36" t="s">
        <v>305</v>
      </c>
      <c r="B41" s="303">
        <v>7422</v>
      </c>
      <c r="C41" s="53">
        <v>2.8</v>
      </c>
    </row>
    <row r="42" spans="1:3" x14ac:dyDescent="0.3">
      <c r="A42" s="36" t="s">
        <v>13</v>
      </c>
      <c r="B42" s="303">
        <v>165837</v>
      </c>
      <c r="C42" s="53">
        <v>61.8</v>
      </c>
    </row>
    <row r="43" spans="1:3" ht="28" customHeight="1" x14ac:dyDescent="0.3">
      <c r="A43" s="40" t="s">
        <v>15</v>
      </c>
      <c r="B43" s="304">
        <v>164986</v>
      </c>
      <c r="C43" s="55">
        <v>100</v>
      </c>
    </row>
    <row r="44" spans="1:3" x14ac:dyDescent="0.3">
      <c r="A44" s="36" t="s">
        <v>304</v>
      </c>
      <c r="B44" s="303">
        <v>19344</v>
      </c>
      <c r="C44" s="53">
        <v>11.7</v>
      </c>
    </row>
    <row r="45" spans="1:3" x14ac:dyDescent="0.3">
      <c r="A45" s="36" t="s">
        <v>303</v>
      </c>
      <c r="B45" s="303">
        <v>18203</v>
      </c>
      <c r="C45" s="53">
        <v>11</v>
      </c>
    </row>
    <row r="46" spans="1:3" x14ac:dyDescent="0.3">
      <c r="A46" s="36" t="s">
        <v>302</v>
      </c>
      <c r="B46" s="303">
        <v>14073</v>
      </c>
      <c r="C46" s="53">
        <v>8.5</v>
      </c>
    </row>
    <row r="47" spans="1:3" x14ac:dyDescent="0.3">
      <c r="A47" s="36" t="s">
        <v>301</v>
      </c>
      <c r="B47" s="303">
        <v>10347</v>
      </c>
      <c r="C47" s="53">
        <v>6.3</v>
      </c>
    </row>
    <row r="48" spans="1:3" x14ac:dyDescent="0.3">
      <c r="A48" s="36" t="s">
        <v>306</v>
      </c>
      <c r="B48" s="300">
        <v>7147</v>
      </c>
      <c r="C48" s="53">
        <v>4.3</v>
      </c>
    </row>
    <row r="49" spans="1:3" x14ac:dyDescent="0.3">
      <c r="A49" s="36" t="s">
        <v>435</v>
      </c>
      <c r="B49" s="300">
        <v>6100</v>
      </c>
      <c r="C49" s="53">
        <v>3.7</v>
      </c>
    </row>
    <row r="50" spans="1:3" x14ac:dyDescent="0.3">
      <c r="A50" s="36" t="s">
        <v>307</v>
      </c>
      <c r="B50" s="300">
        <v>5336</v>
      </c>
      <c r="C50" s="53">
        <v>3.2</v>
      </c>
    </row>
    <row r="51" spans="1:3" x14ac:dyDescent="0.3">
      <c r="A51" s="36" t="s">
        <v>440</v>
      </c>
      <c r="B51" s="300">
        <v>4951</v>
      </c>
      <c r="C51" s="53">
        <v>3</v>
      </c>
    </row>
    <row r="52" spans="1:3" x14ac:dyDescent="0.3">
      <c r="A52" s="36" t="s">
        <v>441</v>
      </c>
      <c r="B52" s="300">
        <v>3934</v>
      </c>
      <c r="C52" s="53">
        <v>2.4</v>
      </c>
    </row>
    <row r="53" spans="1:3" x14ac:dyDescent="0.3">
      <c r="A53" s="36" t="s">
        <v>442</v>
      </c>
      <c r="B53" s="300">
        <v>2227</v>
      </c>
      <c r="C53" s="53">
        <v>1.3</v>
      </c>
    </row>
    <row r="54" spans="1:3" x14ac:dyDescent="0.3">
      <c r="A54" s="39" t="s">
        <v>13</v>
      </c>
      <c r="B54" s="301">
        <v>73324</v>
      </c>
      <c r="C54" s="54">
        <v>44.4</v>
      </c>
    </row>
    <row r="55" spans="1:3" x14ac:dyDescent="0.3">
      <c r="C55" s="56" t="s">
        <v>41</v>
      </c>
    </row>
  </sheetData>
  <mergeCells count="4">
    <mergeCell ref="A2:C2"/>
    <mergeCell ref="A3:C3"/>
    <mergeCell ref="A4:C4"/>
    <mergeCell ref="B1:C1"/>
  </mergeCells>
  <pageMargins left="0.7" right="0.7" top="0.78740157499999996" bottom="0.78740157499999996" header="0.3" footer="0.3"/>
  <pageSetup paperSize="9"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7"/>
  <dimension ref="A1:C55"/>
  <sheetViews>
    <sheetView showGridLines="0" zoomScaleNormal="100" workbookViewId="0"/>
  </sheetViews>
  <sheetFormatPr baseColWidth="10" defaultRowHeight="14" x14ac:dyDescent="0.3"/>
  <cols>
    <col min="1" max="1" width="59.58203125" customWidth="1"/>
    <col min="2" max="3" width="20.58203125" customWidth="1"/>
  </cols>
  <sheetData>
    <row r="1" spans="1:3" ht="35.25" customHeight="1" x14ac:dyDescent="0.3">
      <c r="A1" s="253"/>
      <c r="B1" s="358">
        <f>$A$4</f>
        <v>44440</v>
      </c>
      <c r="C1" s="358"/>
    </row>
    <row r="2" spans="1:3" ht="25.5" customHeight="1" x14ac:dyDescent="0.3">
      <c r="A2" s="388" t="s">
        <v>241</v>
      </c>
      <c r="B2" s="378"/>
      <c r="C2" s="378"/>
    </row>
    <row r="3" spans="1:3" x14ac:dyDescent="0.3">
      <c r="A3" s="400" t="s">
        <v>0</v>
      </c>
      <c r="B3" s="400"/>
      <c r="C3" s="400"/>
    </row>
    <row r="4" spans="1:3" x14ac:dyDescent="0.3">
      <c r="A4" s="362">
        <v>44440</v>
      </c>
      <c r="B4" s="362"/>
      <c r="C4" s="362"/>
    </row>
    <row r="5" spans="1:3" x14ac:dyDescent="0.3">
      <c r="A5" s="12"/>
      <c r="B5" s="12"/>
      <c r="C5" s="12"/>
    </row>
    <row r="6" spans="1:3" x14ac:dyDescent="0.3">
      <c r="A6" s="51" t="s">
        <v>48</v>
      </c>
      <c r="B6" s="245" t="s">
        <v>18</v>
      </c>
      <c r="C6" s="245" t="s">
        <v>19</v>
      </c>
    </row>
    <row r="7" spans="1:3" x14ac:dyDescent="0.3">
      <c r="A7" s="45" t="s">
        <v>124</v>
      </c>
      <c r="B7" s="299">
        <v>63176</v>
      </c>
      <c r="C7" s="52">
        <v>100</v>
      </c>
    </row>
    <row r="8" spans="1:3" x14ac:dyDescent="0.3">
      <c r="A8" s="36" t="s">
        <v>301</v>
      </c>
      <c r="B8" s="300">
        <v>4457</v>
      </c>
      <c r="C8" s="53">
        <v>7.1</v>
      </c>
    </row>
    <row r="9" spans="1:3" x14ac:dyDescent="0.3">
      <c r="A9" s="36" t="s">
        <v>302</v>
      </c>
      <c r="B9" s="300">
        <v>3356</v>
      </c>
      <c r="C9" s="53">
        <v>5.3</v>
      </c>
    </row>
    <row r="10" spans="1:3" x14ac:dyDescent="0.3">
      <c r="A10" s="36" t="s">
        <v>306</v>
      </c>
      <c r="B10" s="300">
        <v>2279</v>
      </c>
      <c r="C10" s="53">
        <v>3.6</v>
      </c>
    </row>
    <row r="11" spans="1:3" x14ac:dyDescent="0.3">
      <c r="A11" s="36" t="s">
        <v>311</v>
      </c>
      <c r="B11" s="300">
        <v>2045</v>
      </c>
      <c r="C11" s="53">
        <v>3.2</v>
      </c>
    </row>
    <row r="12" spans="1:3" x14ac:dyDescent="0.3">
      <c r="A12" s="36" t="s">
        <v>303</v>
      </c>
      <c r="B12" s="300">
        <v>2035</v>
      </c>
      <c r="C12" s="53">
        <v>3.2</v>
      </c>
    </row>
    <row r="13" spans="1:3" x14ac:dyDescent="0.3">
      <c r="A13" s="36" t="s">
        <v>312</v>
      </c>
      <c r="B13" s="300">
        <v>1910</v>
      </c>
      <c r="C13" s="53">
        <v>3</v>
      </c>
    </row>
    <row r="14" spans="1:3" x14ac:dyDescent="0.3">
      <c r="A14" s="36" t="s">
        <v>313</v>
      </c>
      <c r="B14" s="300">
        <v>1774</v>
      </c>
      <c r="C14" s="53">
        <v>2.8</v>
      </c>
    </row>
    <row r="15" spans="1:3" x14ac:dyDescent="0.3">
      <c r="A15" s="36" t="s">
        <v>314</v>
      </c>
      <c r="B15" s="300">
        <v>1676</v>
      </c>
      <c r="C15" s="53">
        <v>2.7</v>
      </c>
    </row>
    <row r="16" spans="1:3" x14ac:dyDescent="0.3">
      <c r="A16" s="36" t="s">
        <v>315</v>
      </c>
      <c r="B16" s="300">
        <v>1605</v>
      </c>
      <c r="C16" s="53">
        <v>2.5</v>
      </c>
    </row>
    <row r="17" spans="1:3" x14ac:dyDescent="0.3">
      <c r="A17" s="36" t="s">
        <v>316</v>
      </c>
      <c r="B17" s="300">
        <v>1542</v>
      </c>
      <c r="C17" s="53">
        <v>2.4</v>
      </c>
    </row>
    <row r="18" spans="1:3" x14ac:dyDescent="0.3">
      <c r="A18" s="39" t="s">
        <v>13</v>
      </c>
      <c r="B18" s="301">
        <v>40497</v>
      </c>
      <c r="C18" s="54">
        <v>64.099999999999994</v>
      </c>
    </row>
    <row r="19" spans="1:3" x14ac:dyDescent="0.3">
      <c r="A19" s="40" t="s">
        <v>443</v>
      </c>
      <c r="B19" s="302">
        <v>24614</v>
      </c>
      <c r="C19" s="55">
        <v>100</v>
      </c>
    </row>
    <row r="20" spans="1:3" x14ac:dyDescent="0.3">
      <c r="A20" s="36" t="s">
        <v>303</v>
      </c>
      <c r="B20" s="300">
        <v>1853</v>
      </c>
      <c r="C20" s="53">
        <v>7.5</v>
      </c>
    </row>
    <row r="21" spans="1:3" x14ac:dyDescent="0.3">
      <c r="A21" s="36" t="s">
        <v>302</v>
      </c>
      <c r="B21" s="300">
        <v>1750</v>
      </c>
      <c r="C21" s="53">
        <v>7.1</v>
      </c>
    </row>
    <row r="22" spans="1:3" x14ac:dyDescent="0.3">
      <c r="A22" s="36" t="s">
        <v>301</v>
      </c>
      <c r="B22" s="300">
        <v>1432</v>
      </c>
      <c r="C22" s="53">
        <v>5.8</v>
      </c>
    </row>
    <row r="23" spans="1:3" x14ac:dyDescent="0.3">
      <c r="A23" s="36" t="s">
        <v>304</v>
      </c>
      <c r="B23" s="300">
        <v>1134</v>
      </c>
      <c r="C23" s="53">
        <v>4.5999999999999996</v>
      </c>
    </row>
    <row r="24" spans="1:3" x14ac:dyDescent="0.3">
      <c r="A24" s="36" t="s">
        <v>308</v>
      </c>
      <c r="B24" s="300">
        <v>1063</v>
      </c>
      <c r="C24" s="53">
        <v>4.3</v>
      </c>
    </row>
    <row r="25" spans="1:3" x14ac:dyDescent="0.3">
      <c r="A25" s="36" t="s">
        <v>437</v>
      </c>
      <c r="B25" s="300">
        <v>739</v>
      </c>
      <c r="C25" s="53">
        <v>3</v>
      </c>
    </row>
    <row r="26" spans="1:3" x14ac:dyDescent="0.3">
      <c r="A26" s="36" t="s">
        <v>435</v>
      </c>
      <c r="B26" s="300">
        <v>708</v>
      </c>
      <c r="C26" s="53">
        <v>2.9</v>
      </c>
    </row>
    <row r="27" spans="1:3" x14ac:dyDescent="0.3">
      <c r="A27" s="36" t="s">
        <v>439</v>
      </c>
      <c r="B27" s="300">
        <v>665</v>
      </c>
      <c r="C27" s="53">
        <v>2.7</v>
      </c>
    </row>
    <row r="28" spans="1:3" x14ac:dyDescent="0.3">
      <c r="A28" s="36" t="s">
        <v>438</v>
      </c>
      <c r="B28" s="303">
        <v>489</v>
      </c>
      <c r="C28" s="53">
        <v>2</v>
      </c>
    </row>
    <row r="29" spans="1:3" x14ac:dyDescent="0.3">
      <c r="A29" s="36" t="s">
        <v>305</v>
      </c>
      <c r="B29" s="303">
        <v>469</v>
      </c>
      <c r="C29" s="53">
        <v>1.9</v>
      </c>
    </row>
    <row r="30" spans="1:3" x14ac:dyDescent="0.3">
      <c r="A30" s="36" t="s">
        <v>13</v>
      </c>
      <c r="B30" s="303">
        <v>14312</v>
      </c>
      <c r="C30" s="53">
        <v>58.1</v>
      </c>
    </row>
    <row r="31" spans="1:3" ht="28" customHeight="1" x14ac:dyDescent="0.3">
      <c r="A31" s="40" t="s">
        <v>14</v>
      </c>
      <c r="B31" s="304">
        <v>15747</v>
      </c>
      <c r="C31" s="55">
        <v>100</v>
      </c>
    </row>
    <row r="32" spans="1:3" x14ac:dyDescent="0.3">
      <c r="A32" s="36" t="s">
        <v>308</v>
      </c>
      <c r="B32" s="303">
        <v>1012</v>
      </c>
      <c r="C32" s="53">
        <v>6.4</v>
      </c>
    </row>
    <row r="33" spans="1:3" x14ac:dyDescent="0.3">
      <c r="A33" s="36" t="s">
        <v>303</v>
      </c>
      <c r="B33" s="303">
        <v>841</v>
      </c>
      <c r="C33" s="53">
        <v>5.3</v>
      </c>
    </row>
    <row r="34" spans="1:3" x14ac:dyDescent="0.3">
      <c r="A34" s="36" t="s">
        <v>301</v>
      </c>
      <c r="B34" s="303">
        <v>806</v>
      </c>
      <c r="C34" s="53">
        <v>5.0999999999999996</v>
      </c>
    </row>
    <row r="35" spans="1:3" x14ac:dyDescent="0.3">
      <c r="A35" s="36" t="s">
        <v>302</v>
      </c>
      <c r="B35" s="303">
        <v>774</v>
      </c>
      <c r="C35" s="53">
        <v>4.9000000000000004</v>
      </c>
    </row>
    <row r="36" spans="1:3" x14ac:dyDescent="0.3">
      <c r="A36" s="36" t="s">
        <v>437</v>
      </c>
      <c r="B36" s="303">
        <v>690</v>
      </c>
      <c r="C36" s="53">
        <v>4.4000000000000004</v>
      </c>
    </row>
    <row r="37" spans="1:3" x14ac:dyDescent="0.3">
      <c r="A37" s="36" t="s">
        <v>439</v>
      </c>
      <c r="B37" s="303">
        <v>640</v>
      </c>
      <c r="C37" s="53">
        <v>4.0999999999999996</v>
      </c>
    </row>
    <row r="38" spans="1:3" x14ac:dyDescent="0.3">
      <c r="A38" s="36" t="s">
        <v>438</v>
      </c>
      <c r="B38" s="303">
        <v>451</v>
      </c>
      <c r="C38" s="53">
        <v>2.9</v>
      </c>
    </row>
    <row r="39" spans="1:3" x14ac:dyDescent="0.3">
      <c r="A39" s="36" t="s">
        <v>305</v>
      </c>
      <c r="B39" s="303">
        <v>436</v>
      </c>
      <c r="C39" s="53">
        <v>2.8</v>
      </c>
    </row>
    <row r="40" spans="1:3" x14ac:dyDescent="0.3">
      <c r="A40" s="36" t="s">
        <v>436</v>
      </c>
      <c r="B40" s="303">
        <v>358</v>
      </c>
      <c r="C40" s="53">
        <v>2.2999999999999998</v>
      </c>
    </row>
    <row r="41" spans="1:3" x14ac:dyDescent="0.3">
      <c r="A41" s="36" t="s">
        <v>444</v>
      </c>
      <c r="B41" s="303">
        <v>351</v>
      </c>
      <c r="C41" s="53">
        <v>2.2000000000000002</v>
      </c>
    </row>
    <row r="42" spans="1:3" x14ac:dyDescent="0.3">
      <c r="A42" s="36" t="s">
        <v>13</v>
      </c>
      <c r="B42" s="303">
        <v>9388</v>
      </c>
      <c r="C42" s="53">
        <v>59.6</v>
      </c>
    </row>
    <row r="43" spans="1:3" ht="28" customHeight="1" x14ac:dyDescent="0.3">
      <c r="A43" s="40" t="s">
        <v>15</v>
      </c>
      <c r="B43" s="304">
        <v>8864</v>
      </c>
      <c r="C43" s="55">
        <v>100</v>
      </c>
    </row>
    <row r="44" spans="1:3" x14ac:dyDescent="0.3">
      <c r="A44" s="36" t="s">
        <v>304</v>
      </c>
      <c r="B44" s="303">
        <v>1082</v>
      </c>
      <c r="C44" s="53">
        <v>12.2</v>
      </c>
    </row>
    <row r="45" spans="1:3" x14ac:dyDescent="0.3">
      <c r="A45" s="36" t="s">
        <v>303</v>
      </c>
      <c r="B45" s="303">
        <v>1012</v>
      </c>
      <c r="C45" s="53">
        <v>11.4</v>
      </c>
    </row>
    <row r="46" spans="1:3" x14ac:dyDescent="0.3">
      <c r="A46" s="36" t="s">
        <v>302</v>
      </c>
      <c r="B46" s="303">
        <v>976</v>
      </c>
      <c r="C46" s="53">
        <v>11</v>
      </c>
    </row>
    <row r="47" spans="1:3" x14ac:dyDescent="0.3">
      <c r="A47" s="36" t="s">
        <v>301</v>
      </c>
      <c r="B47" s="303">
        <v>626</v>
      </c>
      <c r="C47" s="53">
        <v>7.1</v>
      </c>
    </row>
    <row r="48" spans="1:3" x14ac:dyDescent="0.3">
      <c r="A48" s="36" t="s">
        <v>435</v>
      </c>
      <c r="B48" s="300">
        <v>379</v>
      </c>
      <c r="C48" s="53">
        <v>4.3</v>
      </c>
    </row>
    <row r="49" spans="1:3" x14ac:dyDescent="0.3">
      <c r="A49" s="36" t="s">
        <v>306</v>
      </c>
      <c r="B49" s="300">
        <v>372</v>
      </c>
      <c r="C49" s="53">
        <v>4.2</v>
      </c>
    </row>
    <row r="50" spans="1:3" x14ac:dyDescent="0.3">
      <c r="A50" s="36" t="s">
        <v>441</v>
      </c>
      <c r="B50" s="300">
        <v>218</v>
      </c>
      <c r="C50" s="53">
        <v>2.5</v>
      </c>
    </row>
    <row r="51" spans="1:3" x14ac:dyDescent="0.3">
      <c r="A51" s="36" t="s">
        <v>440</v>
      </c>
      <c r="B51" s="300">
        <v>189</v>
      </c>
      <c r="C51" s="53">
        <v>2.1</v>
      </c>
    </row>
    <row r="52" spans="1:3" x14ac:dyDescent="0.3">
      <c r="A52" s="36" t="s">
        <v>445</v>
      </c>
      <c r="B52" s="300">
        <v>129</v>
      </c>
      <c r="C52" s="53">
        <v>1.5</v>
      </c>
    </row>
    <row r="53" spans="1:3" x14ac:dyDescent="0.3">
      <c r="A53" s="36" t="s">
        <v>442</v>
      </c>
      <c r="B53" s="300">
        <v>125</v>
      </c>
      <c r="C53" s="53">
        <v>1.4</v>
      </c>
    </row>
    <row r="54" spans="1:3" x14ac:dyDescent="0.3">
      <c r="A54" s="39" t="s">
        <v>13</v>
      </c>
      <c r="B54" s="301">
        <v>3756</v>
      </c>
      <c r="C54" s="54">
        <v>42.4</v>
      </c>
    </row>
    <row r="55" spans="1:3" x14ac:dyDescent="0.3">
      <c r="C55" s="56" t="s">
        <v>41</v>
      </c>
    </row>
  </sheetData>
  <mergeCells count="4">
    <mergeCell ref="A2:C2"/>
    <mergeCell ref="A3:C3"/>
    <mergeCell ref="A4:C4"/>
    <mergeCell ref="B1:C1"/>
  </mergeCells>
  <pageMargins left="0.7" right="0.7" top="0.78740157499999996" bottom="0.78740157499999996" header="0.3" footer="0.3"/>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7"/>
  <dimension ref="A1:M29"/>
  <sheetViews>
    <sheetView showGridLines="0" zoomScaleNormal="100" workbookViewId="0"/>
  </sheetViews>
  <sheetFormatPr baseColWidth="10" defaultRowHeight="14" x14ac:dyDescent="0.3"/>
  <cols>
    <col min="1" max="1" width="33.5" bestFit="1" customWidth="1"/>
    <col min="2" max="13" width="5.83203125" customWidth="1"/>
  </cols>
  <sheetData>
    <row r="1" spans="1:13" ht="35.25" customHeight="1" x14ac:dyDescent="0.3">
      <c r="A1" s="253"/>
      <c r="B1" s="358">
        <f>$A$4</f>
        <v>44440</v>
      </c>
      <c r="C1" s="358"/>
      <c r="D1" s="358"/>
      <c r="E1" s="358"/>
      <c r="F1" s="358"/>
      <c r="G1" s="358"/>
      <c r="H1" s="358"/>
      <c r="I1" s="358"/>
      <c r="J1" s="358"/>
      <c r="K1" s="358"/>
      <c r="L1" s="358"/>
      <c r="M1" s="358"/>
    </row>
    <row r="2" spans="1:13" ht="25.5" customHeight="1" x14ac:dyDescent="0.3">
      <c r="A2" s="378" t="s">
        <v>205</v>
      </c>
      <c r="B2" s="378"/>
      <c r="C2" s="378"/>
      <c r="D2" s="378"/>
      <c r="E2" s="378"/>
      <c r="F2" s="378"/>
      <c r="G2" s="378"/>
      <c r="H2" s="378"/>
      <c r="I2" s="378"/>
      <c r="J2" s="378"/>
      <c r="K2" s="378"/>
      <c r="L2" s="378"/>
      <c r="M2" s="378"/>
    </row>
    <row r="3" spans="1:13" x14ac:dyDescent="0.3">
      <c r="A3" s="400" t="s">
        <v>0</v>
      </c>
      <c r="B3" s="400"/>
      <c r="C3" s="400"/>
      <c r="D3" s="400"/>
      <c r="E3" s="400"/>
      <c r="F3" s="400"/>
      <c r="G3" s="400"/>
      <c r="H3" s="400"/>
      <c r="I3" s="400"/>
      <c r="J3" s="400"/>
      <c r="K3" s="400"/>
      <c r="L3" s="400"/>
      <c r="M3" s="400"/>
    </row>
    <row r="4" spans="1:13" x14ac:dyDescent="0.3">
      <c r="A4" s="362">
        <v>44440</v>
      </c>
      <c r="B4" s="362"/>
      <c r="C4" s="362"/>
      <c r="D4" s="362"/>
      <c r="E4" s="362"/>
      <c r="F4" s="362"/>
      <c r="G4" s="362"/>
      <c r="H4" s="362"/>
      <c r="I4" s="362"/>
      <c r="J4" s="362"/>
      <c r="K4" s="362"/>
      <c r="L4" s="362"/>
      <c r="M4" s="362"/>
    </row>
    <row r="5" spans="1:13" x14ac:dyDescent="0.3">
      <c r="A5" s="12"/>
      <c r="B5" s="12"/>
      <c r="C5" s="12"/>
      <c r="D5" s="12"/>
      <c r="E5" s="12"/>
      <c r="F5" s="12"/>
      <c r="G5" s="12"/>
      <c r="H5" s="12"/>
      <c r="I5" s="12"/>
      <c r="J5" s="12"/>
      <c r="K5" s="12"/>
      <c r="L5" s="12"/>
      <c r="M5" s="12"/>
    </row>
    <row r="6" spans="1:13" ht="14.25" customHeight="1" x14ac:dyDescent="0.3">
      <c r="A6" s="429" t="s">
        <v>242</v>
      </c>
      <c r="B6" s="390" t="s">
        <v>203</v>
      </c>
      <c r="C6" s="398"/>
      <c r="D6" s="398"/>
      <c r="E6" s="391"/>
      <c r="F6" s="390" t="s">
        <v>69</v>
      </c>
      <c r="G6" s="398"/>
      <c r="H6" s="398"/>
      <c r="I6" s="391"/>
      <c r="J6" s="392" t="s">
        <v>238</v>
      </c>
      <c r="K6" s="399"/>
      <c r="L6" s="392" t="s">
        <v>239</v>
      </c>
      <c r="M6" s="399"/>
    </row>
    <row r="7" spans="1:13" ht="51" customHeight="1" x14ac:dyDescent="0.3">
      <c r="A7" s="385"/>
      <c r="B7" s="390" t="s">
        <v>224</v>
      </c>
      <c r="C7" s="391"/>
      <c r="D7" s="390" t="s">
        <v>70</v>
      </c>
      <c r="E7" s="391"/>
      <c r="F7" s="390" t="s">
        <v>224</v>
      </c>
      <c r="G7" s="391"/>
      <c r="H7" s="390" t="s">
        <v>237</v>
      </c>
      <c r="I7" s="391"/>
      <c r="J7" s="394"/>
      <c r="K7" s="401"/>
      <c r="L7" s="394"/>
      <c r="M7" s="401"/>
    </row>
    <row r="8" spans="1:13" ht="32.25" customHeight="1" x14ac:dyDescent="0.3">
      <c r="A8" s="385"/>
      <c r="B8" s="80" t="s">
        <v>18</v>
      </c>
      <c r="C8" s="63" t="s">
        <v>59</v>
      </c>
      <c r="D8" s="80" t="s">
        <v>18</v>
      </c>
      <c r="E8" s="63" t="s">
        <v>59</v>
      </c>
      <c r="F8" s="80" t="s">
        <v>18</v>
      </c>
      <c r="G8" s="63" t="s">
        <v>59</v>
      </c>
      <c r="H8" s="80" t="s">
        <v>18</v>
      </c>
      <c r="I8" s="63" t="s">
        <v>59</v>
      </c>
      <c r="J8" s="63" t="s">
        <v>636</v>
      </c>
      <c r="K8" s="63" t="s">
        <v>637</v>
      </c>
      <c r="L8" s="63" t="s">
        <v>636</v>
      </c>
      <c r="M8" s="63" t="s">
        <v>637</v>
      </c>
    </row>
    <row r="9" spans="1:13" x14ac:dyDescent="0.3">
      <c r="A9" s="386"/>
      <c r="B9" s="65">
        <v>1</v>
      </c>
      <c r="C9" s="65">
        <v>2</v>
      </c>
      <c r="D9" s="79">
        <v>3</v>
      </c>
      <c r="E9" s="65">
        <v>4</v>
      </c>
      <c r="F9" s="79">
        <v>5</v>
      </c>
      <c r="G9" s="65">
        <v>6</v>
      </c>
      <c r="H9" s="65">
        <v>7</v>
      </c>
      <c r="I9" s="65">
        <v>8</v>
      </c>
      <c r="J9" s="65">
        <v>9</v>
      </c>
      <c r="K9" s="65">
        <v>10</v>
      </c>
      <c r="L9" s="65">
        <v>11</v>
      </c>
      <c r="M9" s="65">
        <v>12</v>
      </c>
    </row>
    <row r="10" spans="1:13" x14ac:dyDescent="0.3">
      <c r="A10" s="81" t="s">
        <v>0</v>
      </c>
      <c r="B10" s="217">
        <v>433543</v>
      </c>
      <c r="C10" s="218">
        <v>-8.3000000000000007</v>
      </c>
      <c r="D10" s="217">
        <v>24614</v>
      </c>
      <c r="E10" s="218">
        <v>-16.100000000000001</v>
      </c>
      <c r="F10" s="217">
        <v>511282</v>
      </c>
      <c r="G10" s="218">
        <v>-3.6</v>
      </c>
      <c r="H10" s="217">
        <v>63176</v>
      </c>
      <c r="I10" s="218">
        <v>5.4</v>
      </c>
      <c r="J10" s="219">
        <v>1.18</v>
      </c>
      <c r="K10" s="220">
        <v>1.1200000000000001</v>
      </c>
      <c r="L10" s="219">
        <v>2.57</v>
      </c>
      <c r="M10" s="221">
        <v>2.04</v>
      </c>
    </row>
    <row r="11" spans="1:13" x14ac:dyDescent="0.3">
      <c r="A11" s="222" t="s">
        <v>446</v>
      </c>
      <c r="B11" s="18">
        <v>356201</v>
      </c>
      <c r="C11" s="27">
        <v>-9.1999999999999993</v>
      </c>
      <c r="D11" s="18">
        <v>17939</v>
      </c>
      <c r="E11" s="27">
        <v>-18.8</v>
      </c>
      <c r="F11" s="18">
        <v>427664</v>
      </c>
      <c r="G11" s="27">
        <v>-4.0999999999999996</v>
      </c>
      <c r="H11" s="18">
        <v>52204</v>
      </c>
      <c r="I11" s="27">
        <v>6.1</v>
      </c>
      <c r="J11" s="168">
        <v>1.2</v>
      </c>
      <c r="K11" s="169">
        <v>1.1399999999999999</v>
      </c>
      <c r="L11" s="168">
        <v>2.91</v>
      </c>
      <c r="M11" s="170">
        <v>2.23</v>
      </c>
    </row>
    <row r="12" spans="1:13" x14ac:dyDescent="0.3">
      <c r="A12" s="222" t="s">
        <v>447</v>
      </c>
      <c r="B12" s="18">
        <v>14782</v>
      </c>
      <c r="C12" s="27">
        <v>-12.9</v>
      </c>
      <c r="D12" s="18">
        <v>1834</v>
      </c>
      <c r="E12" s="27">
        <v>-6.9</v>
      </c>
      <c r="F12" s="18">
        <v>18497</v>
      </c>
      <c r="G12" s="27">
        <v>-1.1000000000000001</v>
      </c>
      <c r="H12" s="18">
        <v>2310</v>
      </c>
      <c r="I12" s="27">
        <v>15.4</v>
      </c>
      <c r="J12" s="168">
        <v>1.25</v>
      </c>
      <c r="K12" s="169">
        <v>1.1000000000000001</v>
      </c>
      <c r="L12" s="168">
        <v>1.26</v>
      </c>
      <c r="M12" s="170">
        <v>1.02</v>
      </c>
    </row>
    <row r="13" spans="1:13" x14ac:dyDescent="0.3">
      <c r="A13" s="222" t="s">
        <v>448</v>
      </c>
      <c r="B13" s="18">
        <v>7787</v>
      </c>
      <c r="C13" s="27">
        <v>-3.7</v>
      </c>
      <c r="D13" s="18">
        <v>999</v>
      </c>
      <c r="E13" s="27">
        <v>-23.4</v>
      </c>
      <c r="F13" s="18">
        <v>9243</v>
      </c>
      <c r="G13" s="27">
        <v>-6.6</v>
      </c>
      <c r="H13" s="18">
        <v>275</v>
      </c>
      <c r="I13" s="27">
        <v>-61.6</v>
      </c>
      <c r="J13" s="168">
        <v>1.19</v>
      </c>
      <c r="K13" s="169">
        <v>1.22</v>
      </c>
      <c r="L13" s="168">
        <v>0.28000000000000003</v>
      </c>
      <c r="M13" s="170">
        <v>0.55000000000000004</v>
      </c>
    </row>
    <row r="14" spans="1:13" x14ac:dyDescent="0.3">
      <c r="A14" s="222" t="s">
        <v>449</v>
      </c>
      <c r="B14" s="18">
        <v>45926</v>
      </c>
      <c r="C14" s="27">
        <v>-7</v>
      </c>
      <c r="D14" s="18">
        <v>2387</v>
      </c>
      <c r="E14" s="27">
        <v>-21.5</v>
      </c>
      <c r="F14" s="18">
        <v>53709</v>
      </c>
      <c r="G14" s="27">
        <v>0.4</v>
      </c>
      <c r="H14" s="18">
        <v>4841</v>
      </c>
      <c r="I14" s="27">
        <v>5.3</v>
      </c>
      <c r="J14" s="168">
        <v>1.17</v>
      </c>
      <c r="K14" s="169">
        <v>1.08</v>
      </c>
      <c r="L14" s="168">
        <v>2.0299999999999998</v>
      </c>
      <c r="M14" s="170">
        <v>1.51</v>
      </c>
    </row>
    <row r="15" spans="1:13" x14ac:dyDescent="0.3">
      <c r="A15" s="222" t="s">
        <v>450</v>
      </c>
      <c r="B15" s="18">
        <v>4726</v>
      </c>
      <c r="C15" s="27">
        <v>6.1</v>
      </c>
      <c r="D15" s="18">
        <v>335</v>
      </c>
      <c r="E15" s="27">
        <v>-31.2</v>
      </c>
      <c r="F15" s="18">
        <v>5369</v>
      </c>
      <c r="G15" s="27">
        <v>7.3</v>
      </c>
      <c r="H15" s="18">
        <v>374</v>
      </c>
      <c r="I15" s="27">
        <v>10.7</v>
      </c>
      <c r="J15" s="168">
        <v>1.1399999999999999</v>
      </c>
      <c r="K15" s="169">
        <v>1.1200000000000001</v>
      </c>
      <c r="L15" s="168">
        <v>1.1200000000000001</v>
      </c>
      <c r="M15" s="170">
        <v>0.69</v>
      </c>
    </row>
    <row r="16" spans="1:13" x14ac:dyDescent="0.3">
      <c r="A16" s="222" t="s">
        <v>451</v>
      </c>
      <c r="B16" s="18">
        <v>107529</v>
      </c>
      <c r="C16" s="27">
        <v>-7</v>
      </c>
      <c r="D16" s="18">
        <v>6993</v>
      </c>
      <c r="E16" s="27">
        <v>-21.4</v>
      </c>
      <c r="F16" s="18">
        <v>106781</v>
      </c>
      <c r="G16" s="27">
        <v>-3.4</v>
      </c>
      <c r="H16" s="18">
        <v>11440</v>
      </c>
      <c r="I16" s="27">
        <v>4.4000000000000004</v>
      </c>
      <c r="J16" s="168">
        <v>0.99</v>
      </c>
      <c r="K16" s="169">
        <v>0.96</v>
      </c>
      <c r="L16" s="168">
        <v>1.64</v>
      </c>
      <c r="M16" s="170">
        <v>1.23</v>
      </c>
    </row>
    <row r="17" spans="1:13" x14ac:dyDescent="0.3">
      <c r="A17" s="222" t="s">
        <v>452</v>
      </c>
      <c r="B17" s="18">
        <v>35242</v>
      </c>
      <c r="C17" s="27">
        <v>-9.6999999999999993</v>
      </c>
      <c r="D17" s="18">
        <v>1956</v>
      </c>
      <c r="E17" s="27">
        <v>-17.7</v>
      </c>
      <c r="F17" s="18">
        <v>32850</v>
      </c>
      <c r="G17" s="27">
        <v>-5.8</v>
      </c>
      <c r="H17" s="18">
        <v>3033</v>
      </c>
      <c r="I17" s="27">
        <v>-8.9</v>
      </c>
      <c r="J17" s="168">
        <v>0.93</v>
      </c>
      <c r="K17" s="169">
        <v>0.89</v>
      </c>
      <c r="L17" s="168">
        <v>1.55</v>
      </c>
      <c r="M17" s="170">
        <v>1.4</v>
      </c>
    </row>
    <row r="18" spans="1:13" x14ac:dyDescent="0.3">
      <c r="A18" s="222" t="s">
        <v>453</v>
      </c>
      <c r="B18" s="18">
        <v>21573</v>
      </c>
      <c r="C18" s="27">
        <v>-10.5</v>
      </c>
      <c r="D18" s="18">
        <v>1148</v>
      </c>
      <c r="E18" s="27">
        <v>-15.2</v>
      </c>
      <c r="F18" s="18">
        <v>24699</v>
      </c>
      <c r="G18" s="27">
        <v>-4.4000000000000004</v>
      </c>
      <c r="H18" s="18">
        <v>3334</v>
      </c>
      <c r="I18" s="27">
        <v>22.2</v>
      </c>
      <c r="J18" s="168">
        <v>1.1399999999999999</v>
      </c>
      <c r="K18" s="169">
        <v>1.07</v>
      </c>
      <c r="L18" s="168">
        <v>2.9</v>
      </c>
      <c r="M18" s="170">
        <v>2.02</v>
      </c>
    </row>
    <row r="19" spans="1:13" x14ac:dyDescent="0.3">
      <c r="A19" s="222" t="s">
        <v>454</v>
      </c>
      <c r="B19" s="18">
        <v>52296</v>
      </c>
      <c r="C19" s="27">
        <v>-12.5</v>
      </c>
      <c r="D19" s="18">
        <v>1118</v>
      </c>
      <c r="E19" s="27">
        <v>-11.6</v>
      </c>
      <c r="F19" s="18">
        <v>73268</v>
      </c>
      <c r="G19" s="27">
        <v>-5.7</v>
      </c>
      <c r="H19" s="18">
        <v>10174</v>
      </c>
      <c r="I19" s="27">
        <v>24.7</v>
      </c>
      <c r="J19" s="168">
        <v>1.4</v>
      </c>
      <c r="K19" s="169">
        <v>1.3</v>
      </c>
      <c r="L19" s="168">
        <v>9.1</v>
      </c>
      <c r="M19" s="170">
        <v>6.45</v>
      </c>
    </row>
    <row r="20" spans="1:13" x14ac:dyDescent="0.3">
      <c r="A20" s="222" t="s">
        <v>455</v>
      </c>
      <c r="B20" s="18">
        <v>61877</v>
      </c>
      <c r="C20" s="27">
        <v>-11.6</v>
      </c>
      <c r="D20" s="18">
        <v>1085</v>
      </c>
      <c r="E20" s="27">
        <v>-14.5</v>
      </c>
      <c r="F20" s="18">
        <v>96789</v>
      </c>
      <c r="G20" s="27">
        <v>-6.2</v>
      </c>
      <c r="H20" s="18">
        <v>15609</v>
      </c>
      <c r="I20" s="27">
        <v>-1.5</v>
      </c>
      <c r="J20" s="168">
        <v>1.56</v>
      </c>
      <c r="K20" s="169">
        <v>1.48</v>
      </c>
      <c r="L20" s="168">
        <v>14.39</v>
      </c>
      <c r="M20" s="170">
        <v>12.49</v>
      </c>
    </row>
    <row r="21" spans="1:13" x14ac:dyDescent="0.3">
      <c r="A21" s="222" t="s">
        <v>456</v>
      </c>
      <c r="B21" s="18">
        <v>4463</v>
      </c>
      <c r="C21" s="27">
        <v>-10</v>
      </c>
      <c r="D21" s="18">
        <v>84</v>
      </c>
      <c r="E21" s="27">
        <v>-30.6</v>
      </c>
      <c r="F21" s="18">
        <v>6459</v>
      </c>
      <c r="G21" s="27">
        <v>-3.1</v>
      </c>
      <c r="H21" s="18">
        <v>814</v>
      </c>
      <c r="I21" s="27">
        <v>58.7</v>
      </c>
      <c r="J21" s="168">
        <v>1.45</v>
      </c>
      <c r="K21" s="169">
        <v>1.34</v>
      </c>
      <c r="L21" s="168">
        <v>9.69</v>
      </c>
      <c r="M21" s="170">
        <v>4.24</v>
      </c>
    </row>
    <row r="22" spans="1:13" x14ac:dyDescent="0.3">
      <c r="A22" s="222" t="s">
        <v>457</v>
      </c>
      <c r="B22" s="18">
        <v>76789</v>
      </c>
      <c r="C22" s="27">
        <v>-4.0999999999999996</v>
      </c>
      <c r="D22" s="18">
        <v>6515</v>
      </c>
      <c r="E22" s="27">
        <v>-7.8</v>
      </c>
      <c r="F22" s="18">
        <v>83479</v>
      </c>
      <c r="G22" s="27">
        <v>-0.8</v>
      </c>
      <c r="H22" s="18">
        <v>10956</v>
      </c>
      <c r="I22" s="27">
        <v>2</v>
      </c>
      <c r="J22" s="168">
        <v>1.0900000000000001</v>
      </c>
      <c r="K22" s="169">
        <v>1.05</v>
      </c>
      <c r="L22" s="168">
        <v>1.68</v>
      </c>
      <c r="M22" s="170">
        <v>1.52</v>
      </c>
    </row>
    <row r="23" spans="1:13" x14ac:dyDescent="0.3">
      <c r="A23" s="222" t="s">
        <v>458</v>
      </c>
      <c r="B23" s="18">
        <v>20788</v>
      </c>
      <c r="C23" s="27">
        <v>2.7</v>
      </c>
      <c r="D23" s="18">
        <v>3394</v>
      </c>
      <c r="E23" s="27">
        <v>1.2</v>
      </c>
      <c r="F23" s="18">
        <v>14664</v>
      </c>
      <c r="G23" s="27">
        <v>-1.3</v>
      </c>
      <c r="H23" s="18">
        <v>1112</v>
      </c>
      <c r="I23" s="27">
        <v>-31.6</v>
      </c>
      <c r="J23" s="168">
        <v>0.71</v>
      </c>
      <c r="K23" s="169">
        <v>0.73</v>
      </c>
      <c r="L23" s="168">
        <v>0.33</v>
      </c>
      <c r="M23" s="170">
        <v>0.48</v>
      </c>
    </row>
    <row r="24" spans="1:13" x14ac:dyDescent="0.3">
      <c r="A24" s="222" t="s">
        <v>459</v>
      </c>
      <c r="B24" s="18">
        <v>12817</v>
      </c>
      <c r="C24" s="27">
        <v>-5.7</v>
      </c>
      <c r="D24" s="18">
        <v>1329</v>
      </c>
      <c r="E24" s="27">
        <v>-12.3</v>
      </c>
      <c r="F24" s="18">
        <v>14023</v>
      </c>
      <c r="G24" s="27">
        <v>1.9</v>
      </c>
      <c r="H24" s="18">
        <v>2081</v>
      </c>
      <c r="I24" s="27">
        <v>-0.7</v>
      </c>
      <c r="J24" s="168">
        <v>1.0900000000000001</v>
      </c>
      <c r="K24" s="169">
        <v>1.01</v>
      </c>
      <c r="L24" s="168">
        <v>1.57</v>
      </c>
      <c r="M24" s="170">
        <v>1.38</v>
      </c>
    </row>
    <row r="25" spans="1:13" x14ac:dyDescent="0.3">
      <c r="A25" s="222" t="s">
        <v>460</v>
      </c>
      <c r="B25" s="18">
        <v>6505</v>
      </c>
      <c r="C25" s="27">
        <v>-9.6</v>
      </c>
      <c r="D25" s="18">
        <v>330</v>
      </c>
      <c r="E25" s="27">
        <v>-15.6</v>
      </c>
      <c r="F25" s="18">
        <v>10519</v>
      </c>
      <c r="G25" s="27">
        <v>-5.3</v>
      </c>
      <c r="H25" s="18">
        <v>1641</v>
      </c>
      <c r="I25" s="27">
        <v>2</v>
      </c>
      <c r="J25" s="168">
        <v>1.62</v>
      </c>
      <c r="K25" s="169">
        <v>1.54</v>
      </c>
      <c r="L25" s="168">
        <v>4.97</v>
      </c>
      <c r="M25" s="170">
        <v>4.12</v>
      </c>
    </row>
    <row r="26" spans="1:13" x14ac:dyDescent="0.3">
      <c r="A26" s="222" t="s">
        <v>461</v>
      </c>
      <c r="B26" s="18">
        <v>19325</v>
      </c>
      <c r="C26" s="27">
        <v>-5.2</v>
      </c>
      <c r="D26" s="18">
        <v>816</v>
      </c>
      <c r="E26" s="27">
        <v>-14.4</v>
      </c>
      <c r="F26" s="18">
        <v>19903</v>
      </c>
      <c r="G26" s="27">
        <v>-1.1000000000000001</v>
      </c>
      <c r="H26" s="18">
        <v>2695</v>
      </c>
      <c r="I26" s="27">
        <v>18.100000000000001</v>
      </c>
      <c r="J26" s="168">
        <v>1.03</v>
      </c>
      <c r="K26" s="169">
        <v>0.99</v>
      </c>
      <c r="L26" s="168">
        <v>3.3</v>
      </c>
      <c r="M26" s="170">
        <v>2.39</v>
      </c>
    </row>
    <row r="27" spans="1:13" x14ac:dyDescent="0.3">
      <c r="A27" s="222" t="s">
        <v>462</v>
      </c>
      <c r="B27" s="18">
        <v>9290</v>
      </c>
      <c r="C27" s="27">
        <v>-5.6</v>
      </c>
      <c r="D27" s="18">
        <v>298</v>
      </c>
      <c r="E27" s="27">
        <v>-32.299999999999997</v>
      </c>
      <c r="F27" s="18">
        <v>12311</v>
      </c>
      <c r="G27" s="27">
        <v>1.6</v>
      </c>
      <c r="H27" s="18">
        <v>1510</v>
      </c>
      <c r="I27" s="27">
        <v>10.9</v>
      </c>
      <c r="J27" s="168">
        <v>1.33</v>
      </c>
      <c r="K27" s="169">
        <v>1.23</v>
      </c>
      <c r="L27" s="168">
        <v>5.07</v>
      </c>
      <c r="M27" s="170">
        <v>3.09</v>
      </c>
    </row>
    <row r="28" spans="1:13" x14ac:dyDescent="0.3">
      <c r="A28" s="222" t="s">
        <v>463</v>
      </c>
      <c r="B28" s="18">
        <v>8064</v>
      </c>
      <c r="C28" s="27">
        <v>-8.6</v>
      </c>
      <c r="D28" s="18">
        <v>348</v>
      </c>
      <c r="E28" s="27">
        <v>-15.3</v>
      </c>
      <c r="F28" s="18">
        <v>12059</v>
      </c>
      <c r="G28" s="27">
        <v>-1.1000000000000001</v>
      </c>
      <c r="H28" s="18">
        <v>1917</v>
      </c>
      <c r="I28" s="27">
        <v>8.1999999999999993</v>
      </c>
      <c r="J28" s="168">
        <v>1.5</v>
      </c>
      <c r="K28" s="169">
        <v>1.38</v>
      </c>
      <c r="L28" s="168">
        <v>5.51</v>
      </c>
      <c r="M28" s="170">
        <v>4.3099999999999996</v>
      </c>
    </row>
    <row r="29" spans="1:13" x14ac:dyDescent="0.3">
      <c r="A29" s="108"/>
      <c r="B29" s="108"/>
      <c r="C29" s="108"/>
      <c r="D29" s="108"/>
      <c r="E29" s="108"/>
      <c r="F29" s="108"/>
      <c r="G29" s="108"/>
      <c r="H29" s="108"/>
      <c r="I29" s="108"/>
      <c r="J29" s="108"/>
      <c r="K29" s="108"/>
      <c r="L29" s="108"/>
      <c r="M29" s="109" t="s">
        <v>41</v>
      </c>
    </row>
  </sheetData>
  <mergeCells count="13">
    <mergeCell ref="B1:M1"/>
    <mergeCell ref="F7:G7"/>
    <mergeCell ref="H7:I7"/>
    <mergeCell ref="A2:M2"/>
    <mergeCell ref="A3:M3"/>
    <mergeCell ref="A4:M4"/>
    <mergeCell ref="A6:A9"/>
    <mergeCell ref="B6:E6"/>
    <mergeCell ref="F6:I6"/>
    <mergeCell ref="J6:K7"/>
    <mergeCell ref="L6:M7"/>
    <mergeCell ref="B7:C7"/>
    <mergeCell ref="D7:E7"/>
  </mergeCells>
  <pageMargins left="0.7" right="0.7" top="0.78740157499999996" bottom="0.78740157499999996"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0"/>
  <sheetViews>
    <sheetView showGridLines="0" zoomScaleNormal="100" zoomScaleSheetLayoutView="75" workbookViewId="0"/>
  </sheetViews>
  <sheetFormatPr baseColWidth="10" defaultColWidth="8.83203125" defaultRowHeight="16.5" customHeight="1" x14ac:dyDescent="0.25"/>
  <cols>
    <col min="1" max="1" width="30.33203125" style="184" customWidth="1"/>
    <col min="2" max="2" width="50.33203125" style="184" customWidth="1"/>
    <col min="3" max="252" width="8.83203125" style="184"/>
    <col min="253" max="253" width="6.75" style="184" customWidth="1"/>
    <col min="254" max="254" width="23.75" style="184" customWidth="1"/>
    <col min="255" max="255" width="43.58203125" style="184" customWidth="1"/>
    <col min="256" max="257" width="5.08203125" style="184" customWidth="1"/>
    <col min="258" max="258" width="39.58203125" style="184" customWidth="1"/>
    <col min="259" max="508" width="8.83203125" style="184"/>
    <col min="509" max="509" width="6.75" style="184" customWidth="1"/>
    <col min="510" max="510" width="23.75" style="184" customWidth="1"/>
    <col min="511" max="511" width="43.58203125" style="184" customWidth="1"/>
    <col min="512" max="513" width="5.08203125" style="184" customWidth="1"/>
    <col min="514" max="514" width="39.58203125" style="184" customWidth="1"/>
    <col min="515" max="764" width="8.83203125" style="184"/>
    <col min="765" max="765" width="6.75" style="184" customWidth="1"/>
    <col min="766" max="766" width="23.75" style="184" customWidth="1"/>
    <col min="767" max="767" width="43.58203125" style="184" customWidth="1"/>
    <col min="768" max="769" width="5.08203125" style="184" customWidth="1"/>
    <col min="770" max="770" width="39.58203125" style="184" customWidth="1"/>
    <col min="771" max="1020" width="8.83203125" style="184"/>
    <col min="1021" max="1021" width="6.75" style="184" customWidth="1"/>
    <col min="1022" max="1022" width="23.75" style="184" customWidth="1"/>
    <col min="1023" max="1023" width="43.58203125" style="184" customWidth="1"/>
    <col min="1024" max="1025" width="5.08203125" style="184" customWidth="1"/>
    <col min="1026" max="1026" width="39.58203125" style="184" customWidth="1"/>
    <col min="1027" max="1276" width="8.83203125" style="184"/>
    <col min="1277" max="1277" width="6.75" style="184" customWidth="1"/>
    <col min="1278" max="1278" width="23.75" style="184" customWidth="1"/>
    <col min="1279" max="1279" width="43.58203125" style="184" customWidth="1"/>
    <col min="1280" max="1281" width="5.08203125" style="184" customWidth="1"/>
    <col min="1282" max="1282" width="39.58203125" style="184" customWidth="1"/>
    <col min="1283" max="1532" width="8.83203125" style="184"/>
    <col min="1533" max="1533" width="6.75" style="184" customWidth="1"/>
    <col min="1534" max="1534" width="23.75" style="184" customWidth="1"/>
    <col min="1535" max="1535" width="43.58203125" style="184" customWidth="1"/>
    <col min="1536" max="1537" width="5.08203125" style="184" customWidth="1"/>
    <col min="1538" max="1538" width="39.58203125" style="184" customWidth="1"/>
    <col min="1539" max="1788" width="8.83203125" style="184"/>
    <col min="1789" max="1789" width="6.75" style="184" customWidth="1"/>
    <col min="1790" max="1790" width="23.75" style="184" customWidth="1"/>
    <col min="1791" max="1791" width="43.58203125" style="184" customWidth="1"/>
    <col min="1792" max="1793" width="5.08203125" style="184" customWidth="1"/>
    <col min="1794" max="1794" width="39.58203125" style="184" customWidth="1"/>
    <col min="1795" max="2044" width="8.83203125" style="184"/>
    <col min="2045" max="2045" width="6.75" style="184" customWidth="1"/>
    <col min="2046" max="2046" width="23.75" style="184" customWidth="1"/>
    <col min="2047" max="2047" width="43.58203125" style="184" customWidth="1"/>
    <col min="2048" max="2049" width="5.08203125" style="184" customWidth="1"/>
    <col min="2050" max="2050" width="39.58203125" style="184" customWidth="1"/>
    <col min="2051" max="2300" width="8.83203125" style="184"/>
    <col min="2301" max="2301" width="6.75" style="184" customWidth="1"/>
    <col min="2302" max="2302" width="23.75" style="184" customWidth="1"/>
    <col min="2303" max="2303" width="43.58203125" style="184" customWidth="1"/>
    <col min="2304" max="2305" width="5.08203125" style="184" customWidth="1"/>
    <col min="2306" max="2306" width="39.58203125" style="184" customWidth="1"/>
    <col min="2307" max="2556" width="8.83203125" style="184"/>
    <col min="2557" max="2557" width="6.75" style="184" customWidth="1"/>
    <col min="2558" max="2558" width="23.75" style="184" customWidth="1"/>
    <col min="2559" max="2559" width="43.58203125" style="184" customWidth="1"/>
    <col min="2560" max="2561" width="5.08203125" style="184" customWidth="1"/>
    <col min="2562" max="2562" width="39.58203125" style="184" customWidth="1"/>
    <col min="2563" max="2812" width="8.83203125" style="184"/>
    <col min="2813" max="2813" width="6.75" style="184" customWidth="1"/>
    <col min="2814" max="2814" width="23.75" style="184" customWidth="1"/>
    <col min="2815" max="2815" width="43.58203125" style="184" customWidth="1"/>
    <col min="2816" max="2817" width="5.08203125" style="184" customWidth="1"/>
    <col min="2818" max="2818" width="39.58203125" style="184" customWidth="1"/>
    <col min="2819" max="3068" width="8.83203125" style="184"/>
    <col min="3069" max="3069" width="6.75" style="184" customWidth="1"/>
    <col min="3070" max="3070" width="23.75" style="184" customWidth="1"/>
    <col min="3071" max="3071" width="43.58203125" style="184" customWidth="1"/>
    <col min="3072" max="3073" width="5.08203125" style="184" customWidth="1"/>
    <col min="3074" max="3074" width="39.58203125" style="184" customWidth="1"/>
    <col min="3075" max="3324" width="8.83203125" style="184"/>
    <col min="3325" max="3325" width="6.75" style="184" customWidth="1"/>
    <col min="3326" max="3326" width="23.75" style="184" customWidth="1"/>
    <col min="3327" max="3327" width="43.58203125" style="184" customWidth="1"/>
    <col min="3328" max="3329" width="5.08203125" style="184" customWidth="1"/>
    <col min="3330" max="3330" width="39.58203125" style="184" customWidth="1"/>
    <col min="3331" max="3580" width="8.83203125" style="184"/>
    <col min="3581" max="3581" width="6.75" style="184" customWidth="1"/>
    <col min="3582" max="3582" width="23.75" style="184" customWidth="1"/>
    <col min="3583" max="3583" width="43.58203125" style="184" customWidth="1"/>
    <col min="3584" max="3585" width="5.08203125" style="184" customWidth="1"/>
    <col min="3586" max="3586" width="39.58203125" style="184" customWidth="1"/>
    <col min="3587" max="3836" width="8.83203125" style="184"/>
    <col min="3837" max="3837" width="6.75" style="184" customWidth="1"/>
    <col min="3838" max="3838" width="23.75" style="184" customWidth="1"/>
    <col min="3839" max="3839" width="43.58203125" style="184" customWidth="1"/>
    <col min="3840" max="3841" width="5.08203125" style="184" customWidth="1"/>
    <col min="3842" max="3842" width="39.58203125" style="184" customWidth="1"/>
    <col min="3843" max="4092" width="8.83203125" style="184"/>
    <col min="4093" max="4093" width="6.75" style="184" customWidth="1"/>
    <col min="4094" max="4094" width="23.75" style="184" customWidth="1"/>
    <col min="4095" max="4095" width="43.58203125" style="184" customWidth="1"/>
    <col min="4096" max="4097" width="5.08203125" style="184" customWidth="1"/>
    <col min="4098" max="4098" width="39.58203125" style="184" customWidth="1"/>
    <col min="4099" max="4348" width="8.83203125" style="184"/>
    <col min="4349" max="4349" width="6.75" style="184" customWidth="1"/>
    <col min="4350" max="4350" width="23.75" style="184" customWidth="1"/>
    <col min="4351" max="4351" width="43.58203125" style="184" customWidth="1"/>
    <col min="4352" max="4353" width="5.08203125" style="184" customWidth="1"/>
    <col min="4354" max="4354" width="39.58203125" style="184" customWidth="1"/>
    <col min="4355" max="4604" width="8.83203125" style="184"/>
    <col min="4605" max="4605" width="6.75" style="184" customWidth="1"/>
    <col min="4606" max="4606" width="23.75" style="184" customWidth="1"/>
    <col min="4607" max="4607" width="43.58203125" style="184" customWidth="1"/>
    <col min="4608" max="4609" width="5.08203125" style="184" customWidth="1"/>
    <col min="4610" max="4610" width="39.58203125" style="184" customWidth="1"/>
    <col min="4611" max="4860" width="8.83203125" style="184"/>
    <col min="4861" max="4861" width="6.75" style="184" customWidth="1"/>
    <col min="4862" max="4862" width="23.75" style="184" customWidth="1"/>
    <col min="4863" max="4863" width="43.58203125" style="184" customWidth="1"/>
    <col min="4864" max="4865" width="5.08203125" style="184" customWidth="1"/>
    <col min="4866" max="4866" width="39.58203125" style="184" customWidth="1"/>
    <col min="4867" max="5116" width="8.83203125" style="184"/>
    <col min="5117" max="5117" width="6.75" style="184" customWidth="1"/>
    <col min="5118" max="5118" width="23.75" style="184" customWidth="1"/>
    <col min="5119" max="5119" width="43.58203125" style="184" customWidth="1"/>
    <col min="5120" max="5121" width="5.08203125" style="184" customWidth="1"/>
    <col min="5122" max="5122" width="39.58203125" style="184" customWidth="1"/>
    <col min="5123" max="5372" width="8.83203125" style="184"/>
    <col min="5373" max="5373" width="6.75" style="184" customWidth="1"/>
    <col min="5374" max="5374" width="23.75" style="184" customWidth="1"/>
    <col min="5375" max="5375" width="43.58203125" style="184" customWidth="1"/>
    <col min="5376" max="5377" width="5.08203125" style="184" customWidth="1"/>
    <col min="5378" max="5378" width="39.58203125" style="184" customWidth="1"/>
    <col min="5379" max="5628" width="8.83203125" style="184"/>
    <col min="5629" max="5629" width="6.75" style="184" customWidth="1"/>
    <col min="5630" max="5630" width="23.75" style="184" customWidth="1"/>
    <col min="5631" max="5631" width="43.58203125" style="184" customWidth="1"/>
    <col min="5632" max="5633" width="5.08203125" style="184" customWidth="1"/>
    <col min="5634" max="5634" width="39.58203125" style="184" customWidth="1"/>
    <col min="5635" max="5884" width="8.83203125" style="184"/>
    <col min="5885" max="5885" width="6.75" style="184" customWidth="1"/>
    <col min="5886" max="5886" width="23.75" style="184" customWidth="1"/>
    <col min="5887" max="5887" width="43.58203125" style="184" customWidth="1"/>
    <col min="5888" max="5889" width="5.08203125" style="184" customWidth="1"/>
    <col min="5890" max="5890" width="39.58203125" style="184" customWidth="1"/>
    <col min="5891" max="6140" width="8.83203125" style="184"/>
    <col min="6141" max="6141" width="6.75" style="184" customWidth="1"/>
    <col min="6142" max="6142" width="23.75" style="184" customWidth="1"/>
    <col min="6143" max="6143" width="43.58203125" style="184" customWidth="1"/>
    <col min="6144" max="6145" width="5.08203125" style="184" customWidth="1"/>
    <col min="6146" max="6146" width="39.58203125" style="184" customWidth="1"/>
    <col min="6147" max="6396" width="8.83203125" style="184"/>
    <col min="6397" max="6397" width="6.75" style="184" customWidth="1"/>
    <col min="6398" max="6398" width="23.75" style="184" customWidth="1"/>
    <col min="6399" max="6399" width="43.58203125" style="184" customWidth="1"/>
    <col min="6400" max="6401" width="5.08203125" style="184" customWidth="1"/>
    <col min="6402" max="6402" width="39.58203125" style="184" customWidth="1"/>
    <col min="6403" max="6652" width="8.83203125" style="184"/>
    <col min="6653" max="6653" width="6.75" style="184" customWidth="1"/>
    <col min="6654" max="6654" width="23.75" style="184" customWidth="1"/>
    <col min="6655" max="6655" width="43.58203125" style="184" customWidth="1"/>
    <col min="6656" max="6657" width="5.08203125" style="184" customWidth="1"/>
    <col min="6658" max="6658" width="39.58203125" style="184" customWidth="1"/>
    <col min="6659" max="6908" width="8.83203125" style="184"/>
    <col min="6909" max="6909" width="6.75" style="184" customWidth="1"/>
    <col min="6910" max="6910" width="23.75" style="184" customWidth="1"/>
    <col min="6911" max="6911" width="43.58203125" style="184" customWidth="1"/>
    <col min="6912" max="6913" width="5.08203125" style="184" customWidth="1"/>
    <col min="6914" max="6914" width="39.58203125" style="184" customWidth="1"/>
    <col min="6915" max="7164" width="8.83203125" style="184"/>
    <col min="7165" max="7165" width="6.75" style="184" customWidth="1"/>
    <col min="7166" max="7166" width="23.75" style="184" customWidth="1"/>
    <col min="7167" max="7167" width="43.58203125" style="184" customWidth="1"/>
    <col min="7168" max="7169" width="5.08203125" style="184" customWidth="1"/>
    <col min="7170" max="7170" width="39.58203125" style="184" customWidth="1"/>
    <col min="7171" max="7420" width="8.83203125" style="184"/>
    <col min="7421" max="7421" width="6.75" style="184" customWidth="1"/>
    <col min="7422" max="7422" width="23.75" style="184" customWidth="1"/>
    <col min="7423" max="7423" width="43.58203125" style="184" customWidth="1"/>
    <col min="7424" max="7425" width="5.08203125" style="184" customWidth="1"/>
    <col min="7426" max="7426" width="39.58203125" style="184" customWidth="1"/>
    <col min="7427" max="7676" width="8.83203125" style="184"/>
    <col min="7677" max="7677" width="6.75" style="184" customWidth="1"/>
    <col min="7678" max="7678" width="23.75" style="184" customWidth="1"/>
    <col min="7679" max="7679" width="43.58203125" style="184" customWidth="1"/>
    <col min="7680" max="7681" width="5.08203125" style="184" customWidth="1"/>
    <col min="7682" max="7682" width="39.58203125" style="184" customWidth="1"/>
    <col min="7683" max="7932" width="8.83203125" style="184"/>
    <col min="7933" max="7933" width="6.75" style="184" customWidth="1"/>
    <col min="7934" max="7934" width="23.75" style="184" customWidth="1"/>
    <col min="7935" max="7935" width="43.58203125" style="184" customWidth="1"/>
    <col min="7936" max="7937" width="5.08203125" style="184" customWidth="1"/>
    <col min="7938" max="7938" width="39.58203125" style="184" customWidth="1"/>
    <col min="7939" max="8188" width="8.83203125" style="184"/>
    <col min="8189" max="8189" width="6.75" style="184" customWidth="1"/>
    <col min="8190" max="8190" width="23.75" style="184" customWidth="1"/>
    <col min="8191" max="8191" width="43.58203125" style="184" customWidth="1"/>
    <col min="8192" max="8193" width="5.08203125" style="184" customWidth="1"/>
    <col min="8194" max="8194" width="39.58203125" style="184" customWidth="1"/>
    <col min="8195" max="8444" width="8.83203125" style="184"/>
    <col min="8445" max="8445" width="6.75" style="184" customWidth="1"/>
    <col min="8446" max="8446" width="23.75" style="184" customWidth="1"/>
    <col min="8447" max="8447" width="43.58203125" style="184" customWidth="1"/>
    <col min="8448" max="8449" width="5.08203125" style="184" customWidth="1"/>
    <col min="8450" max="8450" width="39.58203125" style="184" customWidth="1"/>
    <col min="8451" max="8700" width="8.83203125" style="184"/>
    <col min="8701" max="8701" width="6.75" style="184" customWidth="1"/>
    <col min="8702" max="8702" width="23.75" style="184" customWidth="1"/>
    <col min="8703" max="8703" width="43.58203125" style="184" customWidth="1"/>
    <col min="8704" max="8705" width="5.08203125" style="184" customWidth="1"/>
    <col min="8706" max="8706" width="39.58203125" style="184" customWidth="1"/>
    <col min="8707" max="8956" width="8.83203125" style="184"/>
    <col min="8957" max="8957" width="6.75" style="184" customWidth="1"/>
    <col min="8958" max="8958" width="23.75" style="184" customWidth="1"/>
    <col min="8959" max="8959" width="43.58203125" style="184" customWidth="1"/>
    <col min="8960" max="8961" width="5.08203125" style="184" customWidth="1"/>
    <col min="8962" max="8962" width="39.58203125" style="184" customWidth="1"/>
    <col min="8963" max="9212" width="8.83203125" style="184"/>
    <col min="9213" max="9213" width="6.75" style="184" customWidth="1"/>
    <col min="9214" max="9214" width="23.75" style="184" customWidth="1"/>
    <col min="9215" max="9215" width="43.58203125" style="184" customWidth="1"/>
    <col min="9216" max="9217" width="5.08203125" style="184" customWidth="1"/>
    <col min="9218" max="9218" width="39.58203125" style="184" customWidth="1"/>
    <col min="9219" max="9468" width="8.83203125" style="184"/>
    <col min="9469" max="9469" width="6.75" style="184" customWidth="1"/>
    <col min="9470" max="9470" width="23.75" style="184" customWidth="1"/>
    <col min="9471" max="9471" width="43.58203125" style="184" customWidth="1"/>
    <col min="9472" max="9473" width="5.08203125" style="184" customWidth="1"/>
    <col min="9474" max="9474" width="39.58203125" style="184" customWidth="1"/>
    <col min="9475" max="9724" width="8.83203125" style="184"/>
    <col min="9725" max="9725" width="6.75" style="184" customWidth="1"/>
    <col min="9726" max="9726" width="23.75" style="184" customWidth="1"/>
    <col min="9727" max="9727" width="43.58203125" style="184" customWidth="1"/>
    <col min="9728" max="9729" width="5.08203125" style="184" customWidth="1"/>
    <col min="9730" max="9730" width="39.58203125" style="184" customWidth="1"/>
    <col min="9731" max="9980" width="8.83203125" style="184"/>
    <col min="9981" max="9981" width="6.75" style="184" customWidth="1"/>
    <col min="9982" max="9982" width="23.75" style="184" customWidth="1"/>
    <col min="9983" max="9983" width="43.58203125" style="184" customWidth="1"/>
    <col min="9984" max="9985" width="5.08203125" style="184" customWidth="1"/>
    <col min="9986" max="9986" width="39.58203125" style="184" customWidth="1"/>
    <col min="9987" max="10236" width="8.83203125" style="184"/>
    <col min="10237" max="10237" width="6.75" style="184" customWidth="1"/>
    <col min="10238" max="10238" width="23.75" style="184" customWidth="1"/>
    <col min="10239" max="10239" width="43.58203125" style="184" customWidth="1"/>
    <col min="10240" max="10241" width="5.08203125" style="184" customWidth="1"/>
    <col min="10242" max="10242" width="39.58203125" style="184" customWidth="1"/>
    <col min="10243" max="10492" width="8.83203125" style="184"/>
    <col min="10493" max="10493" width="6.75" style="184" customWidth="1"/>
    <col min="10494" max="10494" width="23.75" style="184" customWidth="1"/>
    <col min="10495" max="10495" width="43.58203125" style="184" customWidth="1"/>
    <col min="10496" max="10497" width="5.08203125" style="184" customWidth="1"/>
    <col min="10498" max="10498" width="39.58203125" style="184" customWidth="1"/>
    <col min="10499" max="10748" width="8.83203125" style="184"/>
    <col min="10749" max="10749" width="6.75" style="184" customWidth="1"/>
    <col min="10750" max="10750" width="23.75" style="184" customWidth="1"/>
    <col min="10751" max="10751" width="43.58203125" style="184" customWidth="1"/>
    <col min="10752" max="10753" width="5.08203125" style="184" customWidth="1"/>
    <col min="10754" max="10754" width="39.58203125" style="184" customWidth="1"/>
    <col min="10755" max="11004" width="8.83203125" style="184"/>
    <col min="11005" max="11005" width="6.75" style="184" customWidth="1"/>
    <col min="11006" max="11006" width="23.75" style="184" customWidth="1"/>
    <col min="11007" max="11007" width="43.58203125" style="184" customWidth="1"/>
    <col min="11008" max="11009" width="5.08203125" style="184" customWidth="1"/>
    <col min="11010" max="11010" width="39.58203125" style="184" customWidth="1"/>
    <col min="11011" max="11260" width="8.83203125" style="184"/>
    <col min="11261" max="11261" width="6.75" style="184" customWidth="1"/>
    <col min="11262" max="11262" width="23.75" style="184" customWidth="1"/>
    <col min="11263" max="11263" width="43.58203125" style="184" customWidth="1"/>
    <col min="11264" max="11265" width="5.08203125" style="184" customWidth="1"/>
    <col min="11266" max="11266" width="39.58203125" style="184" customWidth="1"/>
    <col min="11267" max="11516" width="8.83203125" style="184"/>
    <col min="11517" max="11517" width="6.75" style="184" customWidth="1"/>
    <col min="11518" max="11518" width="23.75" style="184" customWidth="1"/>
    <col min="11519" max="11519" width="43.58203125" style="184" customWidth="1"/>
    <col min="11520" max="11521" width="5.08203125" style="184" customWidth="1"/>
    <col min="11522" max="11522" width="39.58203125" style="184" customWidth="1"/>
    <col min="11523" max="11772" width="8.83203125" style="184"/>
    <col min="11773" max="11773" width="6.75" style="184" customWidth="1"/>
    <col min="11774" max="11774" width="23.75" style="184" customWidth="1"/>
    <col min="11775" max="11775" width="43.58203125" style="184" customWidth="1"/>
    <col min="11776" max="11777" width="5.08203125" style="184" customWidth="1"/>
    <col min="11778" max="11778" width="39.58203125" style="184" customWidth="1"/>
    <col min="11779" max="12028" width="8.83203125" style="184"/>
    <col min="12029" max="12029" width="6.75" style="184" customWidth="1"/>
    <col min="12030" max="12030" width="23.75" style="184" customWidth="1"/>
    <col min="12031" max="12031" width="43.58203125" style="184" customWidth="1"/>
    <col min="12032" max="12033" width="5.08203125" style="184" customWidth="1"/>
    <col min="12034" max="12034" width="39.58203125" style="184" customWidth="1"/>
    <col min="12035" max="12284" width="8.83203125" style="184"/>
    <col min="12285" max="12285" width="6.75" style="184" customWidth="1"/>
    <col min="12286" max="12286" width="23.75" style="184" customWidth="1"/>
    <col min="12287" max="12287" width="43.58203125" style="184" customWidth="1"/>
    <col min="12288" max="12289" width="5.08203125" style="184" customWidth="1"/>
    <col min="12290" max="12290" width="39.58203125" style="184" customWidth="1"/>
    <col min="12291" max="12540" width="8.83203125" style="184"/>
    <col min="12541" max="12541" width="6.75" style="184" customWidth="1"/>
    <col min="12542" max="12542" width="23.75" style="184" customWidth="1"/>
    <col min="12543" max="12543" width="43.58203125" style="184" customWidth="1"/>
    <col min="12544" max="12545" width="5.08203125" style="184" customWidth="1"/>
    <col min="12546" max="12546" width="39.58203125" style="184" customWidth="1"/>
    <col min="12547" max="12796" width="8.83203125" style="184"/>
    <col min="12797" max="12797" width="6.75" style="184" customWidth="1"/>
    <col min="12798" max="12798" width="23.75" style="184" customWidth="1"/>
    <col min="12799" max="12799" width="43.58203125" style="184" customWidth="1"/>
    <col min="12800" max="12801" width="5.08203125" style="184" customWidth="1"/>
    <col min="12802" max="12802" width="39.58203125" style="184" customWidth="1"/>
    <col min="12803" max="13052" width="8.83203125" style="184"/>
    <col min="13053" max="13053" width="6.75" style="184" customWidth="1"/>
    <col min="13054" max="13054" width="23.75" style="184" customWidth="1"/>
    <col min="13055" max="13055" width="43.58203125" style="184" customWidth="1"/>
    <col min="13056" max="13057" width="5.08203125" style="184" customWidth="1"/>
    <col min="13058" max="13058" width="39.58203125" style="184" customWidth="1"/>
    <col min="13059" max="13308" width="8.83203125" style="184"/>
    <col min="13309" max="13309" width="6.75" style="184" customWidth="1"/>
    <col min="13310" max="13310" width="23.75" style="184" customWidth="1"/>
    <col min="13311" max="13311" width="43.58203125" style="184" customWidth="1"/>
    <col min="13312" max="13313" width="5.08203125" style="184" customWidth="1"/>
    <col min="13314" max="13314" width="39.58203125" style="184" customWidth="1"/>
    <col min="13315" max="13564" width="8.83203125" style="184"/>
    <col min="13565" max="13565" width="6.75" style="184" customWidth="1"/>
    <col min="13566" max="13566" width="23.75" style="184" customWidth="1"/>
    <col min="13567" max="13567" width="43.58203125" style="184" customWidth="1"/>
    <col min="13568" max="13569" width="5.08203125" style="184" customWidth="1"/>
    <col min="13570" max="13570" width="39.58203125" style="184" customWidth="1"/>
    <col min="13571" max="13820" width="8.83203125" style="184"/>
    <col min="13821" max="13821" width="6.75" style="184" customWidth="1"/>
    <col min="13822" max="13822" width="23.75" style="184" customWidth="1"/>
    <col min="13823" max="13823" width="43.58203125" style="184" customWidth="1"/>
    <col min="13824" max="13825" width="5.08203125" style="184" customWidth="1"/>
    <col min="13826" max="13826" width="39.58203125" style="184" customWidth="1"/>
    <col min="13827" max="14076" width="8.83203125" style="184"/>
    <col min="14077" max="14077" width="6.75" style="184" customWidth="1"/>
    <col min="14078" max="14078" width="23.75" style="184" customWidth="1"/>
    <col min="14079" max="14079" width="43.58203125" style="184" customWidth="1"/>
    <col min="14080" max="14081" width="5.08203125" style="184" customWidth="1"/>
    <col min="14082" max="14082" width="39.58203125" style="184" customWidth="1"/>
    <col min="14083" max="14332" width="8.83203125" style="184"/>
    <col min="14333" max="14333" width="6.75" style="184" customWidth="1"/>
    <col min="14334" max="14334" width="23.75" style="184" customWidth="1"/>
    <col min="14335" max="14335" width="43.58203125" style="184" customWidth="1"/>
    <col min="14336" max="14337" width="5.08203125" style="184" customWidth="1"/>
    <col min="14338" max="14338" width="39.58203125" style="184" customWidth="1"/>
    <col min="14339" max="14588" width="8.83203125" style="184"/>
    <col min="14589" max="14589" width="6.75" style="184" customWidth="1"/>
    <col min="14590" max="14590" width="23.75" style="184" customWidth="1"/>
    <col min="14591" max="14591" width="43.58203125" style="184" customWidth="1"/>
    <col min="14592" max="14593" width="5.08203125" style="184" customWidth="1"/>
    <col min="14594" max="14594" width="39.58203125" style="184" customWidth="1"/>
    <col min="14595" max="14844" width="8.83203125" style="184"/>
    <col min="14845" max="14845" width="6.75" style="184" customWidth="1"/>
    <col min="14846" max="14846" width="23.75" style="184" customWidth="1"/>
    <col min="14847" max="14847" width="43.58203125" style="184" customWidth="1"/>
    <col min="14848" max="14849" width="5.08203125" style="184" customWidth="1"/>
    <col min="14850" max="14850" width="39.58203125" style="184" customWidth="1"/>
    <col min="14851" max="15100" width="8.83203125" style="184"/>
    <col min="15101" max="15101" width="6.75" style="184" customWidth="1"/>
    <col min="15102" max="15102" width="23.75" style="184" customWidth="1"/>
    <col min="15103" max="15103" width="43.58203125" style="184" customWidth="1"/>
    <col min="15104" max="15105" width="5.08203125" style="184" customWidth="1"/>
    <col min="15106" max="15106" width="39.58203125" style="184" customWidth="1"/>
    <col min="15107" max="15356" width="8.83203125" style="184"/>
    <col min="15357" max="15357" width="6.75" style="184" customWidth="1"/>
    <col min="15358" max="15358" width="23.75" style="184" customWidth="1"/>
    <col min="15359" max="15359" width="43.58203125" style="184" customWidth="1"/>
    <col min="15360" max="15361" width="5.08203125" style="184" customWidth="1"/>
    <col min="15362" max="15362" width="39.58203125" style="184" customWidth="1"/>
    <col min="15363" max="15612" width="8.83203125" style="184"/>
    <col min="15613" max="15613" width="6.75" style="184" customWidth="1"/>
    <col min="15614" max="15614" width="23.75" style="184" customWidth="1"/>
    <col min="15615" max="15615" width="43.58203125" style="184" customWidth="1"/>
    <col min="15616" max="15617" width="5.08203125" style="184" customWidth="1"/>
    <col min="15618" max="15618" width="39.58203125" style="184" customWidth="1"/>
    <col min="15619" max="15868" width="8.83203125" style="184"/>
    <col min="15869" max="15869" width="6.75" style="184" customWidth="1"/>
    <col min="15870" max="15870" width="23.75" style="184" customWidth="1"/>
    <col min="15871" max="15871" width="43.58203125" style="184" customWidth="1"/>
    <col min="15872" max="15873" width="5.08203125" style="184" customWidth="1"/>
    <col min="15874" max="15874" width="39.58203125" style="184" customWidth="1"/>
    <col min="15875" max="16124" width="8.83203125" style="184"/>
    <col min="16125" max="16125" width="6.75" style="184" customWidth="1"/>
    <col min="16126" max="16126" width="23.75" style="184" customWidth="1"/>
    <col min="16127" max="16127" width="43.58203125" style="184" customWidth="1"/>
    <col min="16128" max="16129" width="5.08203125" style="184" customWidth="1"/>
    <col min="16130" max="16130" width="39.58203125" style="184" customWidth="1"/>
    <col min="16131" max="16384" width="8.83203125" style="184"/>
  </cols>
  <sheetData>
    <row r="1" spans="1:5" s="178" customFormat="1" ht="33.75" customHeight="1" x14ac:dyDescent="0.25">
      <c r="A1" s="250"/>
      <c r="B1" s="251">
        <f>$B$11</f>
        <v>44440</v>
      </c>
      <c r="C1" s="184"/>
      <c r="D1" s="184"/>
    </row>
    <row r="2" spans="1:5" s="181" customFormat="1" ht="15" customHeight="1" x14ac:dyDescent="0.25">
      <c r="A2" s="179"/>
      <c r="B2" s="180"/>
      <c r="C2" s="184"/>
      <c r="D2" s="184"/>
    </row>
    <row r="3" spans="1:5" s="181" customFormat="1" ht="15" customHeight="1" x14ac:dyDescent="0.25">
      <c r="A3" s="179"/>
      <c r="B3" s="180"/>
      <c r="C3" s="184"/>
      <c r="D3" s="184"/>
    </row>
    <row r="4" spans="1:5" s="183" customFormat="1" ht="15" customHeight="1" x14ac:dyDescent="0.35">
      <c r="A4" s="182" t="s">
        <v>126</v>
      </c>
      <c r="B4" s="182"/>
      <c r="C4" s="184"/>
      <c r="D4" s="184"/>
    </row>
    <row r="5" spans="1:5" ht="13.15" customHeight="1" x14ac:dyDescent="0.25">
      <c r="A5" s="181"/>
      <c r="B5" s="181"/>
    </row>
    <row r="6" spans="1:5" ht="9" customHeight="1" x14ac:dyDescent="0.3">
      <c r="A6" s="185"/>
      <c r="B6" s="176"/>
    </row>
    <row r="7" spans="1:5" ht="13.5" customHeight="1" x14ac:dyDescent="0.25">
      <c r="A7" s="186" t="s">
        <v>127</v>
      </c>
      <c r="B7" s="216" t="s">
        <v>156</v>
      </c>
    </row>
    <row r="8" spans="1:5" ht="13.5" customHeight="1" x14ac:dyDescent="0.3">
      <c r="A8" s="185"/>
      <c r="B8" s="187"/>
    </row>
    <row r="9" spans="1:5" ht="15" customHeight="1" x14ac:dyDescent="0.25">
      <c r="A9" s="186" t="s">
        <v>128</v>
      </c>
      <c r="B9" s="216" t="s">
        <v>0</v>
      </c>
    </row>
    <row r="10" spans="1:5" ht="9" customHeight="1" x14ac:dyDescent="0.3">
      <c r="A10" s="185"/>
      <c r="B10" s="188"/>
    </row>
    <row r="11" spans="1:5" ht="15" customHeight="1" x14ac:dyDescent="0.25">
      <c r="A11" s="186" t="s">
        <v>129</v>
      </c>
      <c r="B11" s="189">
        <v>44440</v>
      </c>
    </row>
    <row r="12" spans="1:5" ht="9" customHeight="1" x14ac:dyDescent="0.25">
      <c r="A12" s="190"/>
      <c r="B12" s="190"/>
    </row>
    <row r="13" spans="1:5" ht="15" customHeight="1" x14ac:dyDescent="0.25">
      <c r="A13" s="186" t="s">
        <v>130</v>
      </c>
      <c r="B13" s="191">
        <v>44488.827696759261</v>
      </c>
    </row>
    <row r="14" spans="1:5" ht="9" customHeight="1" x14ac:dyDescent="0.3">
      <c r="A14" s="185"/>
      <c r="B14" s="192"/>
    </row>
    <row r="15" spans="1:5" ht="15" customHeight="1" x14ac:dyDescent="0.25">
      <c r="A15" s="186" t="s">
        <v>154</v>
      </c>
      <c r="B15" s="336" t="s">
        <v>155</v>
      </c>
      <c r="C15" s="336"/>
      <c r="D15" s="336"/>
      <c r="E15" s="336"/>
    </row>
    <row r="16" spans="1:5" ht="8.5" customHeight="1" x14ac:dyDescent="0.3">
      <c r="A16" s="186"/>
      <c r="B16" s="193"/>
    </row>
    <row r="17" spans="1:7" ht="9" customHeight="1" x14ac:dyDescent="0.3">
      <c r="A17" s="185"/>
      <c r="B17" s="176"/>
      <c r="G17" s="194"/>
    </row>
    <row r="18" spans="1:7" ht="15" customHeight="1" x14ac:dyDescent="0.25">
      <c r="A18" s="186" t="s">
        <v>131</v>
      </c>
      <c r="B18" s="195" t="s">
        <v>132</v>
      </c>
    </row>
    <row r="19" spans="1:7" ht="13.15" customHeight="1" x14ac:dyDescent="0.3">
      <c r="A19" s="185"/>
      <c r="B19" s="195" t="s">
        <v>133</v>
      </c>
    </row>
    <row r="20" spans="1:7" ht="9" customHeight="1" x14ac:dyDescent="0.3">
      <c r="A20" s="185"/>
      <c r="B20" s="176"/>
    </row>
    <row r="21" spans="1:7" ht="15" customHeight="1" x14ac:dyDescent="0.25">
      <c r="A21" s="186" t="s">
        <v>134</v>
      </c>
      <c r="B21" s="196" t="s">
        <v>295</v>
      </c>
    </row>
    <row r="22" spans="1:7" ht="13.15" customHeight="1" x14ac:dyDescent="0.3">
      <c r="A22" s="185"/>
      <c r="B22" s="196" t="s">
        <v>299</v>
      </c>
    </row>
    <row r="23" spans="1:7" ht="13.15" customHeight="1" x14ac:dyDescent="0.3">
      <c r="A23" s="185"/>
      <c r="B23" s="195" t="s">
        <v>298</v>
      </c>
    </row>
    <row r="24" spans="1:7" ht="26.25" customHeight="1" x14ac:dyDescent="0.25">
      <c r="A24" s="197" t="s">
        <v>135</v>
      </c>
      <c r="B24" s="335" t="s">
        <v>297</v>
      </c>
    </row>
    <row r="25" spans="1:7" ht="13.15" customHeight="1" x14ac:dyDescent="0.25">
      <c r="A25" s="197" t="s">
        <v>136</v>
      </c>
      <c r="B25" s="198" t="s">
        <v>300</v>
      </c>
    </row>
    <row r="26" spans="1:7" ht="13.15" customHeight="1" x14ac:dyDescent="0.25">
      <c r="A26" s="197" t="s">
        <v>137</v>
      </c>
      <c r="B26" s="198" t="s">
        <v>296</v>
      </c>
    </row>
    <row r="27" spans="1:7" ht="9" customHeight="1" x14ac:dyDescent="0.25">
      <c r="A27" s="199"/>
      <c r="B27" s="131"/>
    </row>
    <row r="28" spans="1:7" ht="15" customHeight="1" x14ac:dyDescent="0.25">
      <c r="A28" s="186" t="s">
        <v>138</v>
      </c>
      <c r="B28" s="200"/>
    </row>
    <row r="29" spans="1:7" ht="9" customHeight="1" x14ac:dyDescent="0.25">
      <c r="A29" s="201"/>
      <c r="B29" s="200"/>
    </row>
    <row r="30" spans="1:7" ht="15" customHeight="1" x14ac:dyDescent="0.25">
      <c r="A30" s="186" t="s">
        <v>139</v>
      </c>
      <c r="B30" s="202" t="s">
        <v>140</v>
      </c>
    </row>
    <row r="31" spans="1:7" ht="13.15" customHeight="1" x14ac:dyDescent="0.25">
      <c r="A31" s="203"/>
      <c r="B31" s="204"/>
    </row>
    <row r="32" spans="1:7" ht="13.15" customHeight="1" x14ac:dyDescent="0.25">
      <c r="A32" s="203"/>
      <c r="B32" s="205"/>
    </row>
    <row r="33" spans="1:2" ht="10.15" customHeight="1" x14ac:dyDescent="0.25">
      <c r="A33" s="190"/>
      <c r="B33" s="190"/>
    </row>
    <row r="34" spans="1:2" ht="15" customHeight="1" x14ac:dyDescent="0.25">
      <c r="A34" s="186" t="s">
        <v>141</v>
      </c>
      <c r="B34" s="206" t="s">
        <v>142</v>
      </c>
    </row>
    <row r="35" spans="1:2" ht="13.15" customHeight="1" x14ac:dyDescent="0.25">
      <c r="A35" s="190"/>
      <c r="B35" s="207"/>
    </row>
    <row r="36" spans="1:2" ht="15" customHeight="1" x14ac:dyDescent="0.25">
      <c r="A36" s="208" t="s">
        <v>143</v>
      </c>
      <c r="B36" s="125" t="s">
        <v>41</v>
      </c>
    </row>
    <row r="37" spans="1:2" ht="13.15" customHeight="1" x14ac:dyDescent="0.25">
      <c r="A37" s="209"/>
      <c r="B37" s="210" t="s">
        <v>144</v>
      </c>
    </row>
    <row r="38" spans="1:2" ht="13.15" customHeight="1" x14ac:dyDescent="0.25">
      <c r="A38" s="211"/>
      <c r="B38" s="210" t="s">
        <v>145</v>
      </c>
    </row>
    <row r="39" spans="1:2" ht="13.15" customHeight="1" x14ac:dyDescent="0.25">
      <c r="A39" s="213"/>
      <c r="B39" s="212" t="s">
        <v>146</v>
      </c>
    </row>
    <row r="40" spans="1:2" ht="13.15" customHeight="1" x14ac:dyDescent="0.25">
      <c r="A40" s="213"/>
      <c r="B40" s="212" t="s">
        <v>147</v>
      </c>
    </row>
    <row r="41" spans="1:2" ht="13.15" customHeight="1" x14ac:dyDescent="0.25">
      <c r="A41" s="213"/>
      <c r="B41" s="212" t="s">
        <v>148</v>
      </c>
    </row>
    <row r="42" spans="1:2" ht="12.5" x14ac:dyDescent="0.25">
      <c r="A42" s="178"/>
      <c r="B42" s="212" t="s">
        <v>149</v>
      </c>
    </row>
    <row r="43" spans="1:2" ht="12.75" customHeight="1" x14ac:dyDescent="0.25">
      <c r="A43" s="215"/>
      <c r="B43" s="214" t="s">
        <v>150</v>
      </c>
    </row>
    <row r="44" spans="1:2" ht="12.75" customHeight="1" x14ac:dyDescent="0.25">
      <c r="A44" s="215"/>
      <c r="B44" s="214" t="s">
        <v>151</v>
      </c>
    </row>
    <row r="45" spans="1:2" ht="12.75" customHeight="1" x14ac:dyDescent="0.25">
      <c r="A45" s="215"/>
      <c r="B45" s="214" t="s">
        <v>152</v>
      </c>
    </row>
    <row r="46" spans="1:2" ht="12.75" customHeight="1" x14ac:dyDescent="0.25">
      <c r="A46" s="215"/>
      <c r="B46" s="214" t="s">
        <v>153</v>
      </c>
    </row>
    <row r="47" spans="1:2" ht="16.5" customHeight="1" x14ac:dyDescent="0.25">
      <c r="A47" s="215"/>
    </row>
    <row r="48" spans="1:2" ht="16.5" customHeight="1" x14ac:dyDescent="0.25">
      <c r="A48" s="215"/>
      <c r="B48" s="215"/>
    </row>
    <row r="49" spans="1:2" ht="16.5" customHeight="1" x14ac:dyDescent="0.25">
      <c r="A49" s="215"/>
      <c r="B49" s="215"/>
    </row>
    <row r="50" spans="1:2" ht="16.5" customHeight="1" x14ac:dyDescent="0.25">
      <c r="B50" s="215"/>
    </row>
  </sheetData>
  <sheetProtection selectLockedCells="1" selectUnlockedCells="1"/>
  <mergeCells count="1">
    <mergeCell ref="B15:E15"/>
  </mergeCells>
  <hyperlinks>
    <hyperlink ref="B30" r:id="rId1" xr:uid="{00000000-0004-0000-0100-000000000000}"/>
    <hyperlink ref="B24" r:id="rId2" xr:uid="{00000000-0004-0000-0100-000001000000}"/>
  </hyperlinks>
  <printOptions horizontalCentered="1"/>
  <pageMargins left="0.39370078740157483" right="0.39370078740157483" top="0.39370078740157483" bottom="0.39370078740157483" header="0.39370078740157483" footer="0.39370078740157483"/>
  <pageSetup paperSize="9" scale="81" fitToWidth="0" fitToHeight="0"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N620"/>
  <sheetViews>
    <sheetView showGridLines="0" zoomScaleNormal="100" workbookViewId="0"/>
  </sheetViews>
  <sheetFormatPr baseColWidth="10" defaultRowHeight="14" x14ac:dyDescent="0.3"/>
  <cols>
    <col min="1" max="1" width="33.5" bestFit="1" customWidth="1"/>
    <col min="2" max="13" width="5.83203125" customWidth="1"/>
  </cols>
  <sheetData>
    <row r="1" spans="1:14" ht="35.25" customHeight="1" x14ac:dyDescent="0.3">
      <c r="A1" s="253"/>
      <c r="B1" s="358">
        <f>$A$4</f>
        <v>44440</v>
      </c>
      <c r="C1" s="358"/>
      <c r="D1" s="358"/>
      <c r="E1" s="358"/>
      <c r="F1" s="358"/>
      <c r="G1" s="358"/>
      <c r="H1" s="358"/>
      <c r="I1" s="358"/>
      <c r="J1" s="358"/>
      <c r="K1" s="358"/>
      <c r="L1" s="358"/>
      <c r="M1" s="358"/>
    </row>
    <row r="2" spans="1:14" ht="25.5" customHeight="1" x14ac:dyDescent="0.3">
      <c r="A2" s="378" t="s">
        <v>206</v>
      </c>
      <c r="B2" s="378"/>
      <c r="C2" s="378"/>
      <c r="D2" s="378"/>
      <c r="E2" s="378"/>
      <c r="F2" s="378"/>
      <c r="G2" s="378"/>
      <c r="H2" s="378"/>
      <c r="I2" s="378"/>
      <c r="J2" s="378"/>
      <c r="K2" s="378"/>
      <c r="L2" s="378"/>
      <c r="M2" s="378"/>
    </row>
    <row r="3" spans="1:14" x14ac:dyDescent="0.3">
      <c r="A3" s="400" t="s">
        <v>0</v>
      </c>
      <c r="B3" s="400"/>
      <c r="C3" s="400"/>
      <c r="D3" s="400"/>
      <c r="E3" s="400"/>
      <c r="F3" s="400"/>
      <c r="G3" s="400"/>
      <c r="H3" s="400"/>
      <c r="I3" s="400"/>
      <c r="J3" s="400"/>
      <c r="K3" s="400"/>
      <c r="L3" s="400"/>
      <c r="M3" s="400"/>
    </row>
    <row r="4" spans="1:14" x14ac:dyDescent="0.3">
      <c r="A4" s="362">
        <v>44440</v>
      </c>
      <c r="B4" s="362"/>
      <c r="C4" s="362"/>
      <c r="D4" s="362"/>
      <c r="E4" s="362"/>
      <c r="F4" s="362"/>
      <c r="G4" s="362"/>
      <c r="H4" s="362"/>
      <c r="I4" s="362"/>
      <c r="J4" s="362"/>
      <c r="K4" s="362"/>
      <c r="L4" s="362"/>
      <c r="M4" s="362"/>
    </row>
    <row r="5" spans="1:14" x14ac:dyDescent="0.3">
      <c r="A5" s="12"/>
      <c r="B5" s="12"/>
      <c r="C5" s="12"/>
      <c r="D5" s="12"/>
      <c r="E5" s="12"/>
      <c r="F5" s="12"/>
      <c r="G5" s="12"/>
      <c r="H5" s="12"/>
      <c r="I5" s="12"/>
      <c r="J5" s="12"/>
      <c r="K5" s="12"/>
      <c r="L5" s="12"/>
      <c r="M5" s="12"/>
    </row>
    <row r="6" spans="1:14" ht="14.25" customHeight="1" x14ac:dyDescent="0.3">
      <c r="A6" s="429" t="s">
        <v>243</v>
      </c>
      <c r="B6" s="390" t="s">
        <v>203</v>
      </c>
      <c r="C6" s="398"/>
      <c r="D6" s="398"/>
      <c r="E6" s="391"/>
      <c r="F6" s="390" t="s">
        <v>69</v>
      </c>
      <c r="G6" s="398"/>
      <c r="H6" s="398"/>
      <c r="I6" s="391"/>
      <c r="J6" s="392" t="s">
        <v>238</v>
      </c>
      <c r="K6" s="399"/>
      <c r="L6" s="392" t="s">
        <v>239</v>
      </c>
      <c r="M6" s="399"/>
    </row>
    <row r="7" spans="1:14" ht="45" customHeight="1" x14ac:dyDescent="0.3">
      <c r="A7" s="385"/>
      <c r="B7" s="390" t="s">
        <v>224</v>
      </c>
      <c r="C7" s="391"/>
      <c r="D7" s="390" t="s">
        <v>70</v>
      </c>
      <c r="E7" s="391"/>
      <c r="F7" s="390" t="s">
        <v>224</v>
      </c>
      <c r="G7" s="391"/>
      <c r="H7" s="390" t="s">
        <v>237</v>
      </c>
      <c r="I7" s="391"/>
      <c r="J7" s="394"/>
      <c r="K7" s="401"/>
      <c r="L7" s="394"/>
      <c r="M7" s="401"/>
    </row>
    <row r="8" spans="1:14" ht="32.25" customHeight="1" x14ac:dyDescent="0.3">
      <c r="A8" s="385"/>
      <c r="B8" s="80" t="s">
        <v>18</v>
      </c>
      <c r="C8" s="63" t="s">
        <v>59</v>
      </c>
      <c r="D8" s="80" t="s">
        <v>18</v>
      </c>
      <c r="E8" s="63" t="s">
        <v>59</v>
      </c>
      <c r="F8" s="80" t="s">
        <v>18</v>
      </c>
      <c r="G8" s="63" t="s">
        <v>59</v>
      </c>
      <c r="H8" s="80" t="s">
        <v>18</v>
      </c>
      <c r="I8" s="63" t="s">
        <v>59</v>
      </c>
      <c r="J8" s="63" t="s">
        <v>636</v>
      </c>
      <c r="K8" s="63" t="s">
        <v>637</v>
      </c>
      <c r="L8" s="63" t="s">
        <v>636</v>
      </c>
      <c r="M8" s="63" t="s">
        <v>637</v>
      </c>
    </row>
    <row r="9" spans="1:14" x14ac:dyDescent="0.3">
      <c r="A9" s="386"/>
      <c r="B9" s="65">
        <v>1</v>
      </c>
      <c r="C9" s="65">
        <v>2</v>
      </c>
      <c r="D9" s="79">
        <v>3</v>
      </c>
      <c r="E9" s="65">
        <v>4</v>
      </c>
      <c r="F9" s="79">
        <v>5</v>
      </c>
      <c r="G9" s="65">
        <v>6</v>
      </c>
      <c r="H9" s="65">
        <v>7</v>
      </c>
      <c r="I9" s="65">
        <v>8</v>
      </c>
      <c r="J9" s="65">
        <v>9</v>
      </c>
      <c r="K9" s="65">
        <v>10</v>
      </c>
      <c r="L9" s="65">
        <v>11</v>
      </c>
      <c r="M9" s="65">
        <v>12</v>
      </c>
    </row>
    <row r="10" spans="1:14" x14ac:dyDescent="0.3">
      <c r="A10" s="81" t="s">
        <v>464</v>
      </c>
      <c r="B10" s="18">
        <v>14782</v>
      </c>
      <c r="C10" s="27">
        <v>-12.9</v>
      </c>
      <c r="D10" s="18">
        <v>1834</v>
      </c>
      <c r="E10" s="27">
        <v>-6.9</v>
      </c>
      <c r="F10" s="18">
        <v>18497</v>
      </c>
      <c r="G10" s="27">
        <v>-1.1000000000000001</v>
      </c>
      <c r="H10" s="18">
        <v>2310</v>
      </c>
      <c r="I10" s="27">
        <v>15.4</v>
      </c>
      <c r="J10" s="168">
        <v>1.25</v>
      </c>
      <c r="K10" s="169">
        <v>1.1000000000000001</v>
      </c>
      <c r="L10" s="168">
        <v>1.26</v>
      </c>
      <c r="M10" s="170">
        <v>1.02</v>
      </c>
      <c r="N10" s="103"/>
    </row>
    <row r="11" spans="1:14" x14ac:dyDescent="0.3">
      <c r="A11" s="177" t="s">
        <v>465</v>
      </c>
      <c r="B11" s="18">
        <v>1844</v>
      </c>
      <c r="C11" s="27">
        <v>-10.7</v>
      </c>
      <c r="D11" s="18">
        <v>94</v>
      </c>
      <c r="E11" s="27">
        <v>-36.5</v>
      </c>
      <c r="F11" s="18">
        <v>2626</v>
      </c>
      <c r="G11" s="27">
        <v>0.8</v>
      </c>
      <c r="H11" s="18">
        <v>277</v>
      </c>
      <c r="I11" s="27">
        <v>20.399999999999999</v>
      </c>
      <c r="J11" s="168">
        <v>1.42</v>
      </c>
      <c r="K11" s="169">
        <v>1.26</v>
      </c>
      <c r="L11" s="168">
        <v>2.95</v>
      </c>
      <c r="M11" s="170">
        <v>1.55</v>
      </c>
      <c r="N11" s="103"/>
    </row>
    <row r="12" spans="1:14" x14ac:dyDescent="0.3">
      <c r="A12" s="177" t="s">
        <v>466</v>
      </c>
      <c r="B12" s="18">
        <v>2433</v>
      </c>
      <c r="C12" s="27">
        <v>-19.5</v>
      </c>
      <c r="D12" s="18">
        <v>214</v>
      </c>
      <c r="E12" s="27">
        <v>-10.1</v>
      </c>
      <c r="F12" s="18">
        <v>2863</v>
      </c>
      <c r="G12" s="27">
        <v>-10.1</v>
      </c>
      <c r="H12" s="18">
        <v>396</v>
      </c>
      <c r="I12" s="27">
        <v>13.1</v>
      </c>
      <c r="J12" s="168">
        <v>1.18</v>
      </c>
      <c r="K12" s="169">
        <v>1.05</v>
      </c>
      <c r="L12" s="168">
        <v>1.85</v>
      </c>
      <c r="M12" s="170">
        <v>1.47</v>
      </c>
      <c r="N12" s="103"/>
    </row>
    <row r="13" spans="1:14" x14ac:dyDescent="0.3">
      <c r="A13" s="177" t="s">
        <v>467</v>
      </c>
      <c r="B13" s="18">
        <v>2848</v>
      </c>
      <c r="C13" s="27">
        <v>-11.8</v>
      </c>
      <c r="D13" s="18">
        <v>417</v>
      </c>
      <c r="E13" s="27">
        <v>-17.100000000000001</v>
      </c>
      <c r="F13" s="18">
        <v>3029</v>
      </c>
      <c r="G13" s="27">
        <v>4</v>
      </c>
      <c r="H13" s="18">
        <v>381</v>
      </c>
      <c r="I13" s="27">
        <v>103.7</v>
      </c>
      <c r="J13" s="168">
        <v>1.06</v>
      </c>
      <c r="K13" s="169">
        <v>0.9</v>
      </c>
      <c r="L13" s="168">
        <v>0.91</v>
      </c>
      <c r="M13" s="170">
        <v>0.37</v>
      </c>
      <c r="N13" s="103"/>
    </row>
    <row r="14" spans="1:14" x14ac:dyDescent="0.3">
      <c r="A14" s="177" t="s">
        <v>468</v>
      </c>
      <c r="B14" s="18">
        <v>1725</v>
      </c>
      <c r="C14" s="27">
        <v>-8.6999999999999993</v>
      </c>
      <c r="D14" s="18">
        <v>137</v>
      </c>
      <c r="E14" s="27">
        <v>-27.9</v>
      </c>
      <c r="F14" s="18">
        <v>1891</v>
      </c>
      <c r="G14" s="27">
        <v>3.2</v>
      </c>
      <c r="H14" s="18">
        <v>234</v>
      </c>
      <c r="I14" s="27">
        <v>51</v>
      </c>
      <c r="J14" s="168">
        <v>1.1000000000000001</v>
      </c>
      <c r="K14" s="169">
        <v>0.97</v>
      </c>
      <c r="L14" s="168">
        <v>1.71</v>
      </c>
      <c r="M14" s="170">
        <v>0.82</v>
      </c>
      <c r="N14" s="103"/>
    </row>
    <row r="15" spans="1:14" x14ac:dyDescent="0.3">
      <c r="A15" s="177" t="s">
        <v>469</v>
      </c>
      <c r="B15" s="18">
        <v>2015</v>
      </c>
      <c r="C15" s="27">
        <v>-10.8</v>
      </c>
      <c r="D15" s="18">
        <v>470</v>
      </c>
      <c r="E15" s="27">
        <v>6.6</v>
      </c>
      <c r="F15" s="18">
        <v>2254</v>
      </c>
      <c r="G15" s="27">
        <v>4.3</v>
      </c>
      <c r="H15" s="18">
        <v>137</v>
      </c>
      <c r="I15" s="27">
        <v>-36.299999999999997</v>
      </c>
      <c r="J15" s="168">
        <v>1.1200000000000001</v>
      </c>
      <c r="K15" s="169">
        <v>0.96</v>
      </c>
      <c r="L15" s="168">
        <v>0.28999999999999998</v>
      </c>
      <c r="M15" s="170">
        <v>0.49</v>
      </c>
      <c r="N15" s="103"/>
    </row>
    <row r="16" spans="1:14" x14ac:dyDescent="0.3">
      <c r="A16" s="177" t="s">
        <v>470</v>
      </c>
      <c r="B16" s="18">
        <v>2132</v>
      </c>
      <c r="C16" s="27">
        <v>-14.4</v>
      </c>
      <c r="D16" s="18">
        <v>321</v>
      </c>
      <c r="E16" s="27">
        <v>14.6</v>
      </c>
      <c r="F16" s="18">
        <v>3393</v>
      </c>
      <c r="G16" s="27">
        <v>-4.5</v>
      </c>
      <c r="H16" s="18">
        <v>608</v>
      </c>
      <c r="I16" s="27">
        <v>2</v>
      </c>
      <c r="J16" s="168">
        <v>1.59</v>
      </c>
      <c r="K16" s="169">
        <v>1.43</v>
      </c>
      <c r="L16" s="168">
        <v>1.89</v>
      </c>
      <c r="M16" s="170">
        <v>2.13</v>
      </c>
      <c r="N16" s="103"/>
    </row>
    <row r="17" spans="1:14" x14ac:dyDescent="0.3">
      <c r="A17" s="177" t="s">
        <v>471</v>
      </c>
      <c r="B17" s="18">
        <v>1785</v>
      </c>
      <c r="C17" s="27">
        <v>-11.2</v>
      </c>
      <c r="D17" s="18">
        <v>181</v>
      </c>
      <c r="E17" s="27">
        <v>6.5</v>
      </c>
      <c r="F17" s="18">
        <v>2441</v>
      </c>
      <c r="G17" s="27">
        <v>-1.1000000000000001</v>
      </c>
      <c r="H17" s="18">
        <v>277</v>
      </c>
      <c r="I17" s="27">
        <v>3.4</v>
      </c>
      <c r="J17" s="168">
        <v>1.37</v>
      </c>
      <c r="K17" s="169">
        <v>1.23</v>
      </c>
      <c r="L17" s="168">
        <v>1.53</v>
      </c>
      <c r="M17" s="170">
        <v>1.58</v>
      </c>
      <c r="N17" s="103"/>
    </row>
    <row r="18" spans="1:14" x14ac:dyDescent="0.3">
      <c r="A18" s="177" t="s">
        <v>472</v>
      </c>
      <c r="B18" s="18">
        <v>7787</v>
      </c>
      <c r="C18" s="27">
        <v>-3.7</v>
      </c>
      <c r="D18" s="18">
        <v>999</v>
      </c>
      <c r="E18" s="27">
        <v>-23.4</v>
      </c>
      <c r="F18" s="18">
        <v>9243</v>
      </c>
      <c r="G18" s="27">
        <v>-6.6</v>
      </c>
      <c r="H18" s="18">
        <v>275</v>
      </c>
      <c r="I18" s="27">
        <v>-61.6</v>
      </c>
      <c r="J18" s="168">
        <v>1.19</v>
      </c>
      <c r="K18" s="169">
        <v>1.22</v>
      </c>
      <c r="L18" s="168">
        <v>0.28000000000000003</v>
      </c>
      <c r="M18" s="170">
        <v>0.55000000000000004</v>
      </c>
      <c r="N18" s="103"/>
    </row>
    <row r="19" spans="1:14" x14ac:dyDescent="0.3">
      <c r="A19" s="177" t="s">
        <v>473</v>
      </c>
      <c r="B19" s="18">
        <v>7787</v>
      </c>
      <c r="C19" s="27">
        <v>-3.7</v>
      </c>
      <c r="D19" s="18">
        <v>999</v>
      </c>
      <c r="E19" s="27">
        <v>-23.4</v>
      </c>
      <c r="F19" s="18">
        <v>9243</v>
      </c>
      <c r="G19" s="27">
        <v>-6.6</v>
      </c>
      <c r="H19" s="18">
        <v>275</v>
      </c>
      <c r="I19" s="27">
        <v>-61.6</v>
      </c>
      <c r="J19" s="168">
        <v>1.19</v>
      </c>
      <c r="K19" s="169">
        <v>1.22</v>
      </c>
      <c r="L19" s="168">
        <v>0.28000000000000003</v>
      </c>
      <c r="M19" s="170">
        <v>0.55000000000000004</v>
      </c>
      <c r="N19" s="103"/>
    </row>
    <row r="20" spans="1:14" x14ac:dyDescent="0.3">
      <c r="A20" s="177" t="s">
        <v>474</v>
      </c>
      <c r="B20" s="18">
        <v>45926</v>
      </c>
      <c r="C20" s="27">
        <v>-7</v>
      </c>
      <c r="D20" s="18">
        <v>2387</v>
      </c>
      <c r="E20" s="27">
        <v>-21.5</v>
      </c>
      <c r="F20" s="18">
        <v>53709</v>
      </c>
      <c r="G20" s="27">
        <v>0.4</v>
      </c>
      <c r="H20" s="18">
        <v>4841</v>
      </c>
      <c r="I20" s="27">
        <v>5.3</v>
      </c>
      <c r="J20" s="168">
        <v>1.17</v>
      </c>
      <c r="K20" s="169">
        <v>1.08</v>
      </c>
      <c r="L20" s="168">
        <v>2.0299999999999998</v>
      </c>
      <c r="M20" s="170">
        <v>1.51</v>
      </c>
      <c r="N20" s="103"/>
    </row>
    <row r="21" spans="1:14" x14ac:dyDescent="0.3">
      <c r="A21" s="177" t="s">
        <v>475</v>
      </c>
      <c r="B21" s="18">
        <v>3136</v>
      </c>
      <c r="C21" s="27">
        <v>-9.5</v>
      </c>
      <c r="D21" s="18">
        <v>82</v>
      </c>
      <c r="E21" s="27">
        <v>39</v>
      </c>
      <c r="F21" s="18">
        <v>3660</v>
      </c>
      <c r="G21" s="27">
        <v>9</v>
      </c>
      <c r="H21" s="18">
        <v>331</v>
      </c>
      <c r="I21" s="27">
        <v>5.8</v>
      </c>
      <c r="J21" s="168">
        <v>1.17</v>
      </c>
      <c r="K21" s="169">
        <v>0.97</v>
      </c>
      <c r="L21" s="168">
        <v>4.04</v>
      </c>
      <c r="M21" s="170">
        <v>5.31</v>
      </c>
      <c r="N21" s="103"/>
    </row>
    <row r="22" spans="1:14" x14ac:dyDescent="0.3">
      <c r="A22" s="177" t="s">
        <v>476</v>
      </c>
      <c r="B22" s="18">
        <v>634</v>
      </c>
      <c r="C22" s="27">
        <v>-16.399999999999999</v>
      </c>
      <c r="D22" s="18">
        <v>59</v>
      </c>
      <c r="E22" s="27">
        <v>-29.8</v>
      </c>
      <c r="F22" s="18">
        <v>571</v>
      </c>
      <c r="G22" s="27">
        <v>11.1</v>
      </c>
      <c r="H22" s="18">
        <v>76</v>
      </c>
      <c r="I22" s="27">
        <v>16.899999999999999</v>
      </c>
      <c r="J22" s="168">
        <v>0.9</v>
      </c>
      <c r="K22" s="169">
        <v>0.68</v>
      </c>
      <c r="L22" s="168">
        <v>1.29</v>
      </c>
      <c r="M22" s="170">
        <v>0.77</v>
      </c>
      <c r="N22" s="103"/>
    </row>
    <row r="23" spans="1:14" x14ac:dyDescent="0.3">
      <c r="A23" s="177" t="s">
        <v>477</v>
      </c>
      <c r="B23" s="18">
        <v>2017</v>
      </c>
      <c r="C23" s="27">
        <v>0.4</v>
      </c>
      <c r="D23" s="18">
        <v>190</v>
      </c>
      <c r="E23" s="27">
        <v>0.5</v>
      </c>
      <c r="F23" s="18">
        <v>2167</v>
      </c>
      <c r="G23" s="27">
        <v>3.8</v>
      </c>
      <c r="H23" s="18">
        <v>194</v>
      </c>
      <c r="I23" s="27">
        <v>-7.2</v>
      </c>
      <c r="J23" s="168">
        <v>1.07</v>
      </c>
      <c r="K23" s="169">
        <v>1.04</v>
      </c>
      <c r="L23" s="168">
        <v>1.02</v>
      </c>
      <c r="M23" s="170">
        <v>1.1100000000000001</v>
      </c>
      <c r="N23" s="103"/>
    </row>
    <row r="24" spans="1:14" x14ac:dyDescent="0.3">
      <c r="A24" s="177" t="s">
        <v>478</v>
      </c>
      <c r="B24" s="18">
        <v>3071</v>
      </c>
      <c r="C24" s="27">
        <v>-6.7</v>
      </c>
      <c r="D24" s="18">
        <v>112</v>
      </c>
      <c r="E24" s="27">
        <v>-31.3</v>
      </c>
      <c r="F24" s="18">
        <v>3023</v>
      </c>
      <c r="G24" s="27">
        <v>9.6999999999999993</v>
      </c>
      <c r="H24" s="18">
        <v>137</v>
      </c>
      <c r="I24" s="27">
        <v>-12.7</v>
      </c>
      <c r="J24" s="168">
        <v>0.98</v>
      </c>
      <c r="K24" s="169">
        <v>0.84</v>
      </c>
      <c r="L24" s="168">
        <v>1.22</v>
      </c>
      <c r="M24" s="170">
        <v>0.96</v>
      </c>
      <c r="N24" s="103"/>
    </row>
    <row r="25" spans="1:14" x14ac:dyDescent="0.3">
      <c r="A25" s="177" t="s">
        <v>479</v>
      </c>
      <c r="B25" s="18">
        <v>2188</v>
      </c>
      <c r="C25" s="27">
        <v>-0.5</v>
      </c>
      <c r="D25" s="18">
        <v>120</v>
      </c>
      <c r="E25" s="27">
        <v>-35.799999999999997</v>
      </c>
      <c r="F25" s="18">
        <v>2887</v>
      </c>
      <c r="G25" s="27">
        <v>-2.2999999999999998</v>
      </c>
      <c r="H25" s="18">
        <v>338</v>
      </c>
      <c r="I25" s="27">
        <v>10.5</v>
      </c>
      <c r="J25" s="168">
        <v>1.32</v>
      </c>
      <c r="K25" s="169">
        <v>1.34</v>
      </c>
      <c r="L25" s="168">
        <v>2.82</v>
      </c>
      <c r="M25" s="170">
        <v>1.64</v>
      </c>
      <c r="N25" s="103"/>
    </row>
    <row r="26" spans="1:14" x14ac:dyDescent="0.3">
      <c r="A26" s="177" t="s">
        <v>480</v>
      </c>
      <c r="B26" s="18">
        <v>2580</v>
      </c>
      <c r="C26" s="27">
        <v>-8.4</v>
      </c>
      <c r="D26" s="18">
        <v>79</v>
      </c>
      <c r="E26" s="27">
        <v>-55.1</v>
      </c>
      <c r="F26" s="18">
        <v>2588</v>
      </c>
      <c r="G26" s="27">
        <v>3.9</v>
      </c>
      <c r="H26" s="18">
        <v>56</v>
      </c>
      <c r="I26" s="27">
        <v>-34.9</v>
      </c>
      <c r="J26" s="168">
        <v>1</v>
      </c>
      <c r="K26" s="169">
        <v>0.88</v>
      </c>
      <c r="L26" s="168">
        <v>0.71</v>
      </c>
      <c r="M26" s="170">
        <v>0.49</v>
      </c>
      <c r="N26" s="103"/>
    </row>
    <row r="27" spans="1:14" x14ac:dyDescent="0.3">
      <c r="A27" s="177" t="s">
        <v>481</v>
      </c>
      <c r="B27" s="18">
        <v>6974</v>
      </c>
      <c r="C27" s="27">
        <v>-1.8</v>
      </c>
      <c r="D27" s="18">
        <v>533</v>
      </c>
      <c r="E27" s="27">
        <v>-16.600000000000001</v>
      </c>
      <c r="F27" s="18">
        <v>6819</v>
      </c>
      <c r="G27" s="27">
        <v>-4.9000000000000004</v>
      </c>
      <c r="H27" s="18">
        <v>744</v>
      </c>
      <c r="I27" s="27">
        <v>-9.1999999999999993</v>
      </c>
      <c r="J27" s="168">
        <v>0.98</v>
      </c>
      <c r="K27" s="169">
        <v>1.01</v>
      </c>
      <c r="L27" s="168">
        <v>1.4</v>
      </c>
      <c r="M27" s="170">
        <v>1.28</v>
      </c>
      <c r="N27" s="103"/>
    </row>
    <row r="28" spans="1:14" x14ac:dyDescent="0.3">
      <c r="A28" s="177" t="s">
        <v>482</v>
      </c>
      <c r="B28" s="18">
        <v>1904</v>
      </c>
      <c r="C28" s="27">
        <v>-11.7</v>
      </c>
      <c r="D28" s="18">
        <v>90</v>
      </c>
      <c r="E28" s="27">
        <v>-4.3</v>
      </c>
      <c r="F28" s="18">
        <v>2609</v>
      </c>
      <c r="G28" s="27">
        <v>-9.5</v>
      </c>
      <c r="H28" s="18">
        <v>236</v>
      </c>
      <c r="I28" s="27">
        <v>3.1</v>
      </c>
      <c r="J28" s="168">
        <v>1.37</v>
      </c>
      <c r="K28" s="169">
        <v>1.34</v>
      </c>
      <c r="L28" s="168">
        <v>2.62</v>
      </c>
      <c r="M28" s="170">
        <v>2.44</v>
      </c>
      <c r="N28" s="103"/>
    </row>
    <row r="29" spans="1:14" x14ac:dyDescent="0.3">
      <c r="A29" s="177" t="s">
        <v>483</v>
      </c>
      <c r="B29" s="18">
        <v>2351</v>
      </c>
      <c r="C29" s="27">
        <v>-5.2</v>
      </c>
      <c r="D29" s="18">
        <v>91</v>
      </c>
      <c r="E29" s="27">
        <v>-35</v>
      </c>
      <c r="F29" s="18">
        <v>2340</v>
      </c>
      <c r="G29" s="27">
        <v>3.7</v>
      </c>
      <c r="H29" s="18">
        <v>150</v>
      </c>
      <c r="I29" s="27">
        <v>-8.5</v>
      </c>
      <c r="J29" s="168">
        <v>1</v>
      </c>
      <c r="K29" s="169">
        <v>0.91</v>
      </c>
      <c r="L29" s="168">
        <v>1.65</v>
      </c>
      <c r="M29" s="170">
        <v>1.17</v>
      </c>
      <c r="N29" s="103"/>
    </row>
    <row r="30" spans="1:14" x14ac:dyDescent="0.3">
      <c r="A30" s="177" t="s">
        <v>484</v>
      </c>
      <c r="B30" s="18">
        <v>3291</v>
      </c>
      <c r="C30" s="27">
        <v>-4.5</v>
      </c>
      <c r="D30" s="18">
        <v>186</v>
      </c>
      <c r="E30" s="27">
        <v>-18.100000000000001</v>
      </c>
      <c r="F30" s="18">
        <v>3043</v>
      </c>
      <c r="G30" s="27">
        <v>4.8</v>
      </c>
      <c r="H30" s="18">
        <v>92</v>
      </c>
      <c r="I30" s="27">
        <v>-39.9</v>
      </c>
      <c r="J30" s="168">
        <v>0.92</v>
      </c>
      <c r="K30" s="169">
        <v>0.84</v>
      </c>
      <c r="L30" s="168">
        <v>0.49</v>
      </c>
      <c r="M30" s="170">
        <v>0.67</v>
      </c>
      <c r="N30" s="103"/>
    </row>
    <row r="31" spans="1:14" x14ac:dyDescent="0.3">
      <c r="A31" s="177" t="s">
        <v>485</v>
      </c>
      <c r="B31" s="18">
        <v>2242</v>
      </c>
      <c r="C31" s="27">
        <v>-5.2</v>
      </c>
      <c r="D31" s="18">
        <v>50</v>
      </c>
      <c r="E31" s="27">
        <v>78.599999999999994</v>
      </c>
      <c r="F31" s="18">
        <v>4588</v>
      </c>
      <c r="G31" s="27">
        <v>-4.7</v>
      </c>
      <c r="H31" s="18">
        <v>230</v>
      </c>
      <c r="I31" s="27">
        <v>4.0999999999999996</v>
      </c>
      <c r="J31" s="168">
        <v>2.0499999999999998</v>
      </c>
      <c r="K31" s="169">
        <v>2.04</v>
      </c>
      <c r="L31" s="168">
        <v>4.5999999999999996</v>
      </c>
      <c r="M31" s="170">
        <v>7.89</v>
      </c>
      <c r="N31" s="103"/>
    </row>
    <row r="32" spans="1:14" x14ac:dyDescent="0.3">
      <c r="A32" s="177" t="s">
        <v>486</v>
      </c>
      <c r="B32" s="18">
        <v>5443</v>
      </c>
      <c r="C32" s="27">
        <v>-7.4</v>
      </c>
      <c r="D32" s="18">
        <v>245</v>
      </c>
      <c r="E32" s="27">
        <v>-27.9</v>
      </c>
      <c r="F32" s="18">
        <v>5293</v>
      </c>
      <c r="G32" s="27">
        <v>3.8</v>
      </c>
      <c r="H32" s="18">
        <v>731</v>
      </c>
      <c r="I32" s="27">
        <v>24.1</v>
      </c>
      <c r="J32" s="168">
        <v>0.97</v>
      </c>
      <c r="K32" s="169">
        <v>0.87</v>
      </c>
      <c r="L32" s="168">
        <v>2.98</v>
      </c>
      <c r="M32" s="170">
        <v>1.73</v>
      </c>
      <c r="N32" s="103"/>
    </row>
    <row r="33" spans="1:14" x14ac:dyDescent="0.3">
      <c r="A33" s="177" t="s">
        <v>487</v>
      </c>
      <c r="B33" s="18">
        <v>2574</v>
      </c>
      <c r="C33" s="27">
        <v>-16</v>
      </c>
      <c r="D33" s="18">
        <v>105</v>
      </c>
      <c r="E33" s="27">
        <v>-28.6</v>
      </c>
      <c r="F33" s="18">
        <v>4354</v>
      </c>
      <c r="G33" s="27">
        <v>-3</v>
      </c>
      <c r="H33" s="18">
        <v>486</v>
      </c>
      <c r="I33" s="27">
        <v>24.3</v>
      </c>
      <c r="J33" s="168">
        <v>1.69</v>
      </c>
      <c r="K33" s="169">
        <v>1.47</v>
      </c>
      <c r="L33" s="168">
        <v>4.63</v>
      </c>
      <c r="M33" s="170">
        <v>2.66</v>
      </c>
      <c r="N33" s="103"/>
    </row>
    <row r="34" spans="1:14" x14ac:dyDescent="0.3">
      <c r="A34" s="177" t="s">
        <v>488</v>
      </c>
      <c r="B34" s="18">
        <v>2739</v>
      </c>
      <c r="C34" s="27">
        <v>-9.3000000000000007</v>
      </c>
      <c r="D34" s="18">
        <v>127</v>
      </c>
      <c r="E34" s="27">
        <v>-42.3</v>
      </c>
      <c r="F34" s="18">
        <v>3387</v>
      </c>
      <c r="G34" s="27">
        <v>-3.1</v>
      </c>
      <c r="H34" s="18">
        <v>291</v>
      </c>
      <c r="I34" s="27">
        <v>-8.1999999999999993</v>
      </c>
      <c r="J34" s="168">
        <v>1.24</v>
      </c>
      <c r="K34" s="169">
        <v>1.1599999999999999</v>
      </c>
      <c r="L34" s="168">
        <v>2.29</v>
      </c>
      <c r="M34" s="170">
        <v>1.44</v>
      </c>
      <c r="N34" s="103"/>
    </row>
    <row r="35" spans="1:14" x14ac:dyDescent="0.3">
      <c r="A35" s="177" t="s">
        <v>489</v>
      </c>
      <c r="B35" s="18">
        <v>1910</v>
      </c>
      <c r="C35" s="27">
        <v>-10.7</v>
      </c>
      <c r="D35" s="18">
        <v>49</v>
      </c>
      <c r="E35" s="27">
        <v>-33.799999999999997</v>
      </c>
      <c r="F35" s="18">
        <v>3249</v>
      </c>
      <c r="G35" s="27">
        <v>2</v>
      </c>
      <c r="H35" s="18">
        <v>320</v>
      </c>
      <c r="I35" s="27">
        <v>13.9</v>
      </c>
      <c r="J35" s="168">
        <v>1.7</v>
      </c>
      <c r="K35" s="169">
        <v>1.49</v>
      </c>
      <c r="L35" s="168">
        <v>6.53</v>
      </c>
      <c r="M35" s="170">
        <v>3.8</v>
      </c>
      <c r="N35" s="103"/>
    </row>
    <row r="36" spans="1:14" x14ac:dyDescent="0.3">
      <c r="A36" s="177" t="s">
        <v>490</v>
      </c>
      <c r="B36" s="18">
        <v>2872</v>
      </c>
      <c r="C36" s="27">
        <v>-9.8000000000000007</v>
      </c>
      <c r="D36" s="18">
        <v>269</v>
      </c>
      <c r="E36" s="27">
        <v>-2.2000000000000002</v>
      </c>
      <c r="F36" s="18">
        <v>3131</v>
      </c>
      <c r="G36" s="27">
        <v>3.1</v>
      </c>
      <c r="H36" s="18">
        <v>429</v>
      </c>
      <c r="I36" s="27">
        <v>44.9</v>
      </c>
      <c r="J36" s="168">
        <v>1.0900000000000001</v>
      </c>
      <c r="K36" s="169">
        <v>0.95</v>
      </c>
      <c r="L36" s="168">
        <v>1.59</v>
      </c>
      <c r="M36" s="170">
        <v>1.08</v>
      </c>
      <c r="N36" s="103"/>
    </row>
    <row r="37" spans="1:14" x14ac:dyDescent="0.3">
      <c r="A37" s="177" t="s">
        <v>491</v>
      </c>
      <c r="B37" s="18">
        <v>4726</v>
      </c>
      <c r="C37" s="27">
        <v>6.1</v>
      </c>
      <c r="D37" s="18">
        <v>335</v>
      </c>
      <c r="E37" s="27">
        <v>-31.2</v>
      </c>
      <c r="F37" s="18">
        <v>5369</v>
      </c>
      <c r="G37" s="27">
        <v>7.3</v>
      </c>
      <c r="H37" s="18">
        <v>374</v>
      </c>
      <c r="I37" s="27">
        <v>10.7</v>
      </c>
      <c r="J37" s="168">
        <v>1.1399999999999999</v>
      </c>
      <c r="K37" s="169">
        <v>1.1200000000000001</v>
      </c>
      <c r="L37" s="168">
        <v>1.1200000000000001</v>
      </c>
      <c r="M37" s="170">
        <v>0.69</v>
      </c>
      <c r="N37" s="103"/>
    </row>
    <row r="38" spans="1:14" x14ac:dyDescent="0.3">
      <c r="A38" s="177" t="s">
        <v>476</v>
      </c>
      <c r="B38" s="18">
        <v>4726</v>
      </c>
      <c r="C38" s="27">
        <v>6.1</v>
      </c>
      <c r="D38" s="18">
        <v>335</v>
      </c>
      <c r="E38" s="27">
        <v>-31.2</v>
      </c>
      <c r="F38" s="18">
        <v>5369</v>
      </c>
      <c r="G38" s="27">
        <v>7.3</v>
      </c>
      <c r="H38" s="18">
        <v>374</v>
      </c>
      <c r="I38" s="27">
        <v>10.7</v>
      </c>
      <c r="J38" s="168">
        <v>1.1399999999999999</v>
      </c>
      <c r="K38" s="169">
        <v>1.1200000000000001</v>
      </c>
      <c r="L38" s="168">
        <v>1.1200000000000001</v>
      </c>
      <c r="M38" s="170">
        <v>0.69</v>
      </c>
      <c r="N38" s="103"/>
    </row>
    <row r="39" spans="1:14" x14ac:dyDescent="0.3">
      <c r="A39" s="177" t="s">
        <v>492</v>
      </c>
      <c r="B39" s="18">
        <v>107529</v>
      </c>
      <c r="C39" s="27">
        <v>-7</v>
      </c>
      <c r="D39" s="18">
        <v>6993</v>
      </c>
      <c r="E39" s="27">
        <v>-21.4</v>
      </c>
      <c r="F39" s="18">
        <v>106781</v>
      </c>
      <c r="G39" s="27">
        <v>-3.4</v>
      </c>
      <c r="H39" s="18">
        <v>11440</v>
      </c>
      <c r="I39" s="27">
        <v>4.4000000000000004</v>
      </c>
      <c r="J39" s="168">
        <v>0.99</v>
      </c>
      <c r="K39" s="169">
        <v>0.96</v>
      </c>
      <c r="L39" s="168">
        <v>1.64</v>
      </c>
      <c r="M39" s="170">
        <v>1.23</v>
      </c>
      <c r="N39" s="103"/>
    </row>
    <row r="40" spans="1:14" x14ac:dyDescent="0.3">
      <c r="A40" s="177" t="s">
        <v>493</v>
      </c>
      <c r="B40" s="18">
        <v>6995</v>
      </c>
      <c r="C40" s="27">
        <v>-5.6</v>
      </c>
      <c r="D40" s="18">
        <v>301</v>
      </c>
      <c r="E40" s="27">
        <v>-21.4</v>
      </c>
      <c r="F40" s="18">
        <v>6997</v>
      </c>
      <c r="G40" s="27">
        <v>-1.3</v>
      </c>
      <c r="H40" s="18">
        <v>906</v>
      </c>
      <c r="I40" s="27">
        <v>1.1000000000000001</v>
      </c>
      <c r="J40" s="168">
        <v>1</v>
      </c>
      <c r="K40" s="169">
        <v>0.96</v>
      </c>
      <c r="L40" s="168">
        <v>3.01</v>
      </c>
      <c r="M40" s="170">
        <v>2.34</v>
      </c>
      <c r="N40" s="103"/>
    </row>
    <row r="41" spans="1:14" x14ac:dyDescent="0.3">
      <c r="A41" s="177" t="s">
        <v>494</v>
      </c>
      <c r="B41" s="18">
        <v>3828</v>
      </c>
      <c r="C41" s="27">
        <v>-8.3000000000000007</v>
      </c>
      <c r="D41" s="18">
        <v>270</v>
      </c>
      <c r="E41" s="27">
        <v>-38.1</v>
      </c>
      <c r="F41" s="18">
        <v>3738</v>
      </c>
      <c r="G41" s="27">
        <v>1.4</v>
      </c>
      <c r="H41" s="18">
        <v>478</v>
      </c>
      <c r="I41" s="27">
        <v>19.8</v>
      </c>
      <c r="J41" s="168">
        <v>0.98</v>
      </c>
      <c r="K41" s="169">
        <v>0.88</v>
      </c>
      <c r="L41" s="168">
        <v>1.77</v>
      </c>
      <c r="M41" s="170">
        <v>0.92</v>
      </c>
      <c r="N41" s="103"/>
    </row>
    <row r="42" spans="1:14" x14ac:dyDescent="0.3">
      <c r="A42" s="177" t="s">
        <v>495</v>
      </c>
      <c r="B42" s="18">
        <v>4133</v>
      </c>
      <c r="C42" s="27">
        <v>-8.1</v>
      </c>
      <c r="D42" s="18">
        <v>261</v>
      </c>
      <c r="E42" s="27">
        <v>-19.2</v>
      </c>
      <c r="F42" s="18">
        <v>4698</v>
      </c>
      <c r="G42" s="27">
        <v>5.5</v>
      </c>
      <c r="H42" s="18">
        <v>583</v>
      </c>
      <c r="I42" s="27">
        <v>16.600000000000001</v>
      </c>
      <c r="J42" s="168">
        <v>1.1399999999999999</v>
      </c>
      <c r="K42" s="169">
        <v>0.99</v>
      </c>
      <c r="L42" s="168">
        <v>2.23</v>
      </c>
      <c r="M42" s="170">
        <v>1.55</v>
      </c>
      <c r="N42" s="103"/>
    </row>
    <row r="43" spans="1:14" x14ac:dyDescent="0.3">
      <c r="A43" s="177" t="s">
        <v>496</v>
      </c>
      <c r="B43" s="18">
        <v>3632</v>
      </c>
      <c r="C43" s="27">
        <v>-8.9</v>
      </c>
      <c r="D43" s="18">
        <v>231</v>
      </c>
      <c r="E43" s="27">
        <v>-54.3</v>
      </c>
      <c r="F43" s="18">
        <v>2952</v>
      </c>
      <c r="G43" s="27">
        <v>0.9</v>
      </c>
      <c r="H43" s="18">
        <v>446</v>
      </c>
      <c r="I43" s="27">
        <v>40.700000000000003</v>
      </c>
      <c r="J43" s="168">
        <v>0.81</v>
      </c>
      <c r="K43" s="169">
        <v>0.73</v>
      </c>
      <c r="L43" s="168">
        <v>1.93</v>
      </c>
      <c r="M43" s="170">
        <v>0.63</v>
      </c>
      <c r="N43" s="103"/>
    </row>
    <row r="44" spans="1:14" x14ac:dyDescent="0.3">
      <c r="A44" s="177" t="s">
        <v>497</v>
      </c>
      <c r="B44" s="18">
        <v>4752</v>
      </c>
      <c r="C44" s="27">
        <v>-7.6</v>
      </c>
      <c r="D44" s="18">
        <v>275</v>
      </c>
      <c r="E44" s="27">
        <v>9.1</v>
      </c>
      <c r="F44" s="18">
        <v>4607</v>
      </c>
      <c r="G44" s="27">
        <v>-6.5</v>
      </c>
      <c r="H44" s="18">
        <v>204</v>
      </c>
      <c r="I44" s="27">
        <v>-60.7</v>
      </c>
      <c r="J44" s="168">
        <v>0.97</v>
      </c>
      <c r="K44" s="169">
        <v>0.96</v>
      </c>
      <c r="L44" s="168">
        <v>0.74</v>
      </c>
      <c r="M44" s="170">
        <v>2.06</v>
      </c>
      <c r="N44" s="103"/>
    </row>
    <row r="45" spans="1:14" x14ac:dyDescent="0.3">
      <c r="A45" s="177" t="s">
        <v>498</v>
      </c>
      <c r="B45" s="18">
        <v>3043</v>
      </c>
      <c r="C45" s="27">
        <v>-12.8</v>
      </c>
      <c r="D45" s="18">
        <v>158</v>
      </c>
      <c r="E45" s="27">
        <v>-60.9</v>
      </c>
      <c r="F45" s="18">
        <v>2506</v>
      </c>
      <c r="G45" s="27">
        <v>-19.399999999999999</v>
      </c>
      <c r="H45" s="18">
        <v>473</v>
      </c>
      <c r="I45" s="27">
        <v>31.4</v>
      </c>
      <c r="J45" s="168">
        <v>0.82</v>
      </c>
      <c r="K45" s="169">
        <v>0.89</v>
      </c>
      <c r="L45" s="168">
        <v>2.99</v>
      </c>
      <c r="M45" s="170">
        <v>0.89</v>
      </c>
      <c r="N45" s="103"/>
    </row>
    <row r="46" spans="1:14" x14ac:dyDescent="0.3">
      <c r="A46" s="177" t="s">
        <v>499</v>
      </c>
      <c r="B46" s="18">
        <v>3085</v>
      </c>
      <c r="C46" s="27">
        <v>-16.399999999999999</v>
      </c>
      <c r="D46" s="18">
        <v>111</v>
      </c>
      <c r="E46" s="27">
        <v>-5.0999999999999996</v>
      </c>
      <c r="F46" s="18">
        <v>4952</v>
      </c>
      <c r="G46" s="27">
        <v>1.3</v>
      </c>
      <c r="H46" s="18">
        <v>673</v>
      </c>
      <c r="I46" s="27">
        <v>61</v>
      </c>
      <c r="J46" s="168">
        <v>1.61</v>
      </c>
      <c r="K46" s="169">
        <v>1.32</v>
      </c>
      <c r="L46" s="168">
        <v>6.06</v>
      </c>
      <c r="M46" s="170">
        <v>3.57</v>
      </c>
      <c r="N46" s="103"/>
    </row>
    <row r="47" spans="1:14" x14ac:dyDescent="0.3">
      <c r="A47" s="177" t="s">
        <v>500</v>
      </c>
      <c r="B47" s="18">
        <v>2749</v>
      </c>
      <c r="C47" s="27">
        <v>-11.8</v>
      </c>
      <c r="D47" s="18">
        <v>145</v>
      </c>
      <c r="E47" s="27">
        <v>-15.2</v>
      </c>
      <c r="F47" s="18">
        <v>2041</v>
      </c>
      <c r="G47" s="27">
        <v>-4.2</v>
      </c>
      <c r="H47" s="18">
        <v>88</v>
      </c>
      <c r="I47" s="27">
        <v>-12.9</v>
      </c>
      <c r="J47" s="168">
        <v>0.74</v>
      </c>
      <c r="K47" s="169">
        <v>0.68</v>
      </c>
      <c r="L47" s="168">
        <v>0.61</v>
      </c>
      <c r="M47" s="170">
        <v>0.59</v>
      </c>
      <c r="N47" s="103"/>
    </row>
    <row r="48" spans="1:14" x14ac:dyDescent="0.3">
      <c r="A48" s="177" t="s">
        <v>501</v>
      </c>
      <c r="B48" s="18">
        <v>3784</v>
      </c>
      <c r="C48" s="27">
        <v>-1.9</v>
      </c>
      <c r="D48" s="18">
        <v>79</v>
      </c>
      <c r="E48" s="27">
        <v>-43.6</v>
      </c>
      <c r="F48" s="18">
        <v>3858</v>
      </c>
      <c r="G48" s="27">
        <v>-0.9</v>
      </c>
      <c r="H48" s="18">
        <v>145</v>
      </c>
      <c r="I48" s="27">
        <v>-70.5</v>
      </c>
      <c r="J48" s="168">
        <v>1.02</v>
      </c>
      <c r="K48" s="169">
        <v>1.01</v>
      </c>
      <c r="L48" s="168">
        <v>1.84</v>
      </c>
      <c r="M48" s="170">
        <v>3.51</v>
      </c>
      <c r="N48" s="103"/>
    </row>
    <row r="49" spans="1:14" x14ac:dyDescent="0.3">
      <c r="A49" s="177" t="s">
        <v>502</v>
      </c>
      <c r="B49" s="18">
        <v>3506</v>
      </c>
      <c r="C49" s="27">
        <v>-10.4</v>
      </c>
      <c r="D49" s="18">
        <v>424</v>
      </c>
      <c r="E49" s="27">
        <v>36.299999999999997</v>
      </c>
      <c r="F49" s="18">
        <v>3699</v>
      </c>
      <c r="G49" s="27">
        <v>-17.5</v>
      </c>
      <c r="H49" s="18">
        <v>349</v>
      </c>
      <c r="I49" s="27">
        <v>-11.2</v>
      </c>
      <c r="J49" s="168">
        <v>1.06</v>
      </c>
      <c r="K49" s="169">
        <v>1.1499999999999999</v>
      </c>
      <c r="L49" s="168">
        <v>0.82</v>
      </c>
      <c r="M49" s="170">
        <v>1.26</v>
      </c>
      <c r="N49" s="103"/>
    </row>
    <row r="50" spans="1:14" x14ac:dyDescent="0.3">
      <c r="A50" s="177" t="s">
        <v>503</v>
      </c>
      <c r="B50" s="18">
        <v>3216</v>
      </c>
      <c r="C50" s="27">
        <v>0.2</v>
      </c>
      <c r="D50" s="18">
        <v>107</v>
      </c>
      <c r="E50" s="27">
        <v>-10.1</v>
      </c>
      <c r="F50" s="18">
        <v>2790</v>
      </c>
      <c r="G50" s="27">
        <v>-7.1</v>
      </c>
      <c r="H50" s="18">
        <v>379</v>
      </c>
      <c r="I50" s="27">
        <v>142.9</v>
      </c>
      <c r="J50" s="168">
        <v>0.87</v>
      </c>
      <c r="K50" s="169">
        <v>0.94</v>
      </c>
      <c r="L50" s="168">
        <v>3.54</v>
      </c>
      <c r="M50" s="170">
        <v>1.31</v>
      </c>
      <c r="N50" s="103"/>
    </row>
    <row r="51" spans="1:14" x14ac:dyDescent="0.3">
      <c r="A51" s="177" t="s">
        <v>504</v>
      </c>
      <c r="B51" s="18">
        <v>3855</v>
      </c>
      <c r="C51" s="27">
        <v>0.8</v>
      </c>
      <c r="D51" s="18">
        <v>387</v>
      </c>
      <c r="E51" s="27">
        <v>3.8</v>
      </c>
      <c r="F51" s="18">
        <v>3217</v>
      </c>
      <c r="G51" s="27">
        <v>-5.0999999999999996</v>
      </c>
      <c r="H51" s="18">
        <v>530</v>
      </c>
      <c r="I51" s="27">
        <v>-4</v>
      </c>
      <c r="J51" s="168">
        <v>0.83</v>
      </c>
      <c r="K51" s="169">
        <v>0.89</v>
      </c>
      <c r="L51" s="168">
        <v>1.37</v>
      </c>
      <c r="M51" s="170">
        <v>1.48</v>
      </c>
      <c r="N51" s="103"/>
    </row>
    <row r="52" spans="1:14" x14ac:dyDescent="0.3">
      <c r="A52" s="177" t="s">
        <v>505</v>
      </c>
      <c r="B52" s="18">
        <v>2703</v>
      </c>
      <c r="C52" s="27">
        <v>-3.6</v>
      </c>
      <c r="D52" s="18">
        <v>127</v>
      </c>
      <c r="E52" s="27">
        <v>-24.9</v>
      </c>
      <c r="F52" s="18">
        <v>1934</v>
      </c>
      <c r="G52" s="27">
        <v>-1.4</v>
      </c>
      <c r="H52" s="18">
        <v>370</v>
      </c>
      <c r="I52" s="27">
        <v>7.6</v>
      </c>
      <c r="J52" s="168">
        <v>0.72</v>
      </c>
      <c r="K52" s="169">
        <v>0.7</v>
      </c>
      <c r="L52" s="168">
        <v>2.91</v>
      </c>
      <c r="M52" s="170">
        <v>2.04</v>
      </c>
      <c r="N52" s="103"/>
    </row>
    <row r="53" spans="1:14" x14ac:dyDescent="0.3">
      <c r="A53" s="177" t="s">
        <v>506</v>
      </c>
      <c r="B53" s="18">
        <v>3914</v>
      </c>
      <c r="C53" s="27">
        <v>-3.8</v>
      </c>
      <c r="D53" s="18">
        <v>341</v>
      </c>
      <c r="E53" s="27">
        <v>10</v>
      </c>
      <c r="F53" s="18">
        <v>2986</v>
      </c>
      <c r="G53" s="27">
        <v>-6.9</v>
      </c>
      <c r="H53" s="18">
        <v>405</v>
      </c>
      <c r="I53" s="27">
        <v>33.700000000000003</v>
      </c>
      <c r="J53" s="168">
        <v>0.76</v>
      </c>
      <c r="K53" s="169">
        <v>0.79</v>
      </c>
      <c r="L53" s="168">
        <v>1.19</v>
      </c>
      <c r="M53" s="170">
        <v>0.98</v>
      </c>
      <c r="N53" s="103"/>
    </row>
    <row r="54" spans="1:14" x14ac:dyDescent="0.3">
      <c r="A54" s="177" t="s">
        <v>507</v>
      </c>
      <c r="B54" s="18">
        <v>3882</v>
      </c>
      <c r="C54" s="27">
        <v>1</v>
      </c>
      <c r="D54" s="18">
        <v>166</v>
      </c>
      <c r="E54" s="27">
        <v>-28.1</v>
      </c>
      <c r="F54" s="18">
        <v>3437</v>
      </c>
      <c r="G54" s="27">
        <v>4.5</v>
      </c>
      <c r="H54" s="18">
        <v>251</v>
      </c>
      <c r="I54" s="27">
        <v>-7.7</v>
      </c>
      <c r="J54" s="168">
        <v>0.89</v>
      </c>
      <c r="K54" s="169">
        <v>0.86</v>
      </c>
      <c r="L54" s="168">
        <v>1.51</v>
      </c>
      <c r="M54" s="170">
        <v>1.18</v>
      </c>
      <c r="N54" s="103"/>
    </row>
    <row r="55" spans="1:14" x14ac:dyDescent="0.3">
      <c r="A55" s="177" t="s">
        <v>508</v>
      </c>
      <c r="B55" s="18">
        <v>4264</v>
      </c>
      <c r="C55" s="27">
        <v>-2.7</v>
      </c>
      <c r="D55" s="18">
        <v>423</v>
      </c>
      <c r="E55" s="27">
        <v>-15.6</v>
      </c>
      <c r="F55" s="18">
        <v>4162</v>
      </c>
      <c r="G55" s="27">
        <v>3.4</v>
      </c>
      <c r="H55" s="18">
        <v>127</v>
      </c>
      <c r="I55" s="27">
        <v>-47.7</v>
      </c>
      <c r="J55" s="168">
        <v>0.98</v>
      </c>
      <c r="K55" s="169">
        <v>0.92</v>
      </c>
      <c r="L55" s="168">
        <v>0.3</v>
      </c>
      <c r="M55" s="170">
        <v>0.49</v>
      </c>
      <c r="N55" s="103"/>
    </row>
    <row r="56" spans="1:14" x14ac:dyDescent="0.3">
      <c r="A56" s="177" t="s">
        <v>509</v>
      </c>
      <c r="B56" s="18">
        <v>2399</v>
      </c>
      <c r="C56" s="27">
        <v>-10.9</v>
      </c>
      <c r="D56" s="18">
        <v>97</v>
      </c>
      <c r="E56" s="27">
        <v>-40.5</v>
      </c>
      <c r="F56" s="18">
        <v>2597</v>
      </c>
      <c r="G56" s="27">
        <v>-10.1</v>
      </c>
      <c r="H56" s="18">
        <v>264</v>
      </c>
      <c r="I56" s="27">
        <v>42.7</v>
      </c>
      <c r="J56" s="168">
        <v>1.08</v>
      </c>
      <c r="K56" s="169">
        <v>1.07</v>
      </c>
      <c r="L56" s="168">
        <v>2.72</v>
      </c>
      <c r="M56" s="170">
        <v>1.1299999999999999</v>
      </c>
      <c r="N56" s="103"/>
    </row>
    <row r="57" spans="1:14" x14ac:dyDescent="0.3">
      <c r="A57" s="177" t="s">
        <v>510</v>
      </c>
      <c r="B57" s="18">
        <v>4536</v>
      </c>
      <c r="C57" s="27">
        <v>-4.7</v>
      </c>
      <c r="D57" s="18">
        <v>648</v>
      </c>
      <c r="E57" s="27">
        <v>-10.6</v>
      </c>
      <c r="F57" s="18">
        <v>5084</v>
      </c>
      <c r="G57" s="27">
        <v>-11.7</v>
      </c>
      <c r="H57" s="18">
        <v>452</v>
      </c>
      <c r="I57" s="27">
        <v>-10.1</v>
      </c>
      <c r="J57" s="168">
        <v>1.1200000000000001</v>
      </c>
      <c r="K57" s="169">
        <v>1.21</v>
      </c>
      <c r="L57" s="168">
        <v>0.7</v>
      </c>
      <c r="M57" s="170">
        <v>0.69</v>
      </c>
      <c r="N57" s="103"/>
    </row>
    <row r="58" spans="1:14" x14ac:dyDescent="0.3">
      <c r="A58" s="177" t="s">
        <v>511</v>
      </c>
      <c r="B58" s="18">
        <v>3197</v>
      </c>
      <c r="C58" s="27">
        <v>-10.1</v>
      </c>
      <c r="D58" s="18">
        <v>307</v>
      </c>
      <c r="E58" s="27">
        <v>-24.2</v>
      </c>
      <c r="F58" s="18">
        <v>3459</v>
      </c>
      <c r="G58" s="27">
        <v>-1.3</v>
      </c>
      <c r="H58" s="18">
        <v>418</v>
      </c>
      <c r="I58" s="27">
        <v>30.2</v>
      </c>
      <c r="J58" s="168">
        <v>1.08</v>
      </c>
      <c r="K58" s="169">
        <v>0.99</v>
      </c>
      <c r="L58" s="168">
        <v>1.36</v>
      </c>
      <c r="M58" s="170">
        <v>0.79</v>
      </c>
      <c r="N58" s="103"/>
    </row>
    <row r="59" spans="1:14" x14ac:dyDescent="0.3">
      <c r="A59" s="177" t="s">
        <v>512</v>
      </c>
      <c r="B59" s="18">
        <v>2575</v>
      </c>
      <c r="C59" s="27">
        <v>-11.6</v>
      </c>
      <c r="D59" s="18">
        <v>234</v>
      </c>
      <c r="E59" s="27">
        <v>-11.4</v>
      </c>
      <c r="F59" s="18">
        <v>2244</v>
      </c>
      <c r="G59" s="27">
        <v>-0.6</v>
      </c>
      <c r="H59" s="18">
        <v>252</v>
      </c>
      <c r="I59" s="27">
        <v>-4.2</v>
      </c>
      <c r="J59" s="168">
        <v>0.87</v>
      </c>
      <c r="K59" s="169">
        <v>0.78</v>
      </c>
      <c r="L59" s="168">
        <v>1.08</v>
      </c>
      <c r="M59" s="170">
        <v>1</v>
      </c>
      <c r="N59" s="103"/>
    </row>
    <row r="60" spans="1:14" x14ac:dyDescent="0.3">
      <c r="A60" s="177" t="s">
        <v>513</v>
      </c>
      <c r="B60" s="18">
        <v>4585</v>
      </c>
      <c r="C60" s="27">
        <v>-9.5</v>
      </c>
      <c r="D60" s="18">
        <v>160</v>
      </c>
      <c r="E60" s="27">
        <v>-52.8</v>
      </c>
      <c r="F60" s="18">
        <v>3757</v>
      </c>
      <c r="G60" s="27">
        <v>1.2</v>
      </c>
      <c r="H60" s="18">
        <v>598</v>
      </c>
      <c r="I60" s="27">
        <v>75.400000000000006</v>
      </c>
      <c r="J60" s="168">
        <v>0.82</v>
      </c>
      <c r="K60" s="169">
        <v>0.73</v>
      </c>
      <c r="L60" s="168">
        <v>3.74</v>
      </c>
      <c r="M60" s="170">
        <v>1.01</v>
      </c>
      <c r="N60" s="103"/>
    </row>
    <row r="61" spans="1:14" x14ac:dyDescent="0.3">
      <c r="A61" s="177" t="s">
        <v>514</v>
      </c>
      <c r="B61" s="18">
        <v>2837</v>
      </c>
      <c r="C61" s="27">
        <v>-4.7</v>
      </c>
      <c r="D61" s="18">
        <v>125</v>
      </c>
      <c r="E61" s="27">
        <v>-32.4</v>
      </c>
      <c r="F61" s="18">
        <v>3583</v>
      </c>
      <c r="G61" s="27">
        <v>-1.5</v>
      </c>
      <c r="H61" s="18">
        <v>304</v>
      </c>
      <c r="I61" s="27">
        <v>-14.1</v>
      </c>
      <c r="J61" s="168">
        <v>1.26</v>
      </c>
      <c r="K61" s="169">
        <v>1.22</v>
      </c>
      <c r="L61" s="168">
        <v>2.4300000000000002</v>
      </c>
      <c r="M61" s="170">
        <v>1.91</v>
      </c>
      <c r="N61" s="103"/>
    </row>
    <row r="62" spans="1:14" x14ac:dyDescent="0.3">
      <c r="A62" s="177" t="s">
        <v>515</v>
      </c>
      <c r="B62" s="18">
        <v>2720</v>
      </c>
      <c r="C62" s="27">
        <v>-3.7</v>
      </c>
      <c r="D62" s="18">
        <v>268</v>
      </c>
      <c r="E62" s="27">
        <v>-24.7</v>
      </c>
      <c r="F62" s="18">
        <v>2321</v>
      </c>
      <c r="G62" s="27">
        <v>-4.5</v>
      </c>
      <c r="H62" s="18">
        <v>281</v>
      </c>
      <c r="I62" s="27">
        <v>47.9</v>
      </c>
      <c r="J62" s="168">
        <v>0.85</v>
      </c>
      <c r="K62" s="169">
        <v>0.86</v>
      </c>
      <c r="L62" s="168">
        <v>1.05</v>
      </c>
      <c r="M62" s="170">
        <v>0.53</v>
      </c>
      <c r="N62" s="103"/>
    </row>
    <row r="63" spans="1:14" x14ac:dyDescent="0.3">
      <c r="A63" s="177" t="s">
        <v>516</v>
      </c>
      <c r="B63" s="18">
        <v>2834</v>
      </c>
      <c r="C63" s="27">
        <v>-4.3</v>
      </c>
      <c r="D63" s="18">
        <v>196</v>
      </c>
      <c r="E63" s="27">
        <v>-26.6</v>
      </c>
      <c r="F63" s="18">
        <v>3207</v>
      </c>
      <c r="G63" s="27">
        <v>5.6</v>
      </c>
      <c r="H63" s="18">
        <v>275</v>
      </c>
      <c r="I63" s="27">
        <v>46.3</v>
      </c>
      <c r="J63" s="168">
        <v>1.1299999999999999</v>
      </c>
      <c r="K63" s="169">
        <v>1.03</v>
      </c>
      <c r="L63" s="168">
        <v>1.4</v>
      </c>
      <c r="M63" s="170">
        <v>0.7</v>
      </c>
      <c r="N63" s="103"/>
    </row>
    <row r="64" spans="1:14" x14ac:dyDescent="0.3">
      <c r="A64" s="177" t="s">
        <v>517</v>
      </c>
      <c r="B64" s="18">
        <v>4772</v>
      </c>
      <c r="C64" s="27">
        <v>-5.2</v>
      </c>
      <c r="D64" s="18">
        <v>149</v>
      </c>
      <c r="E64" s="27">
        <v>-24.4</v>
      </c>
      <c r="F64" s="18">
        <v>3413</v>
      </c>
      <c r="G64" s="27">
        <v>4.4000000000000004</v>
      </c>
      <c r="H64" s="18">
        <v>95</v>
      </c>
      <c r="I64" s="27">
        <v>-69.400000000000006</v>
      </c>
      <c r="J64" s="168">
        <v>0.72</v>
      </c>
      <c r="K64" s="169">
        <v>0.65</v>
      </c>
      <c r="L64" s="168">
        <v>0.64</v>
      </c>
      <c r="M64" s="170">
        <v>1.57</v>
      </c>
      <c r="N64" s="103"/>
    </row>
    <row r="65" spans="1:14" x14ac:dyDescent="0.3">
      <c r="A65" s="177" t="s">
        <v>518</v>
      </c>
      <c r="B65" s="18">
        <v>2758</v>
      </c>
      <c r="C65" s="27">
        <v>-11.8</v>
      </c>
      <c r="D65" s="18">
        <v>81</v>
      </c>
      <c r="E65" s="27">
        <v>-33.1</v>
      </c>
      <c r="F65" s="18">
        <v>3173</v>
      </c>
      <c r="G65" s="27">
        <v>-7.3</v>
      </c>
      <c r="H65" s="18">
        <v>417</v>
      </c>
      <c r="I65" s="27">
        <v>8.6</v>
      </c>
      <c r="J65" s="168">
        <v>1.1499999999999999</v>
      </c>
      <c r="K65" s="169">
        <v>1.0900000000000001</v>
      </c>
      <c r="L65" s="168">
        <v>5.15</v>
      </c>
      <c r="M65" s="170">
        <v>3.17</v>
      </c>
      <c r="N65" s="103"/>
    </row>
    <row r="66" spans="1:14" x14ac:dyDescent="0.3">
      <c r="A66" s="177" t="s">
        <v>519</v>
      </c>
      <c r="B66" s="18">
        <v>2080</v>
      </c>
      <c r="C66" s="27">
        <v>-11</v>
      </c>
      <c r="D66" s="18">
        <v>107</v>
      </c>
      <c r="E66" s="27">
        <v>-23</v>
      </c>
      <c r="F66" s="18">
        <v>3469</v>
      </c>
      <c r="G66" s="27">
        <v>-8.4</v>
      </c>
      <c r="H66" s="18">
        <v>395</v>
      </c>
      <c r="I66" s="27">
        <v>24.2</v>
      </c>
      <c r="J66" s="168">
        <v>1.67</v>
      </c>
      <c r="K66" s="169">
        <v>1.62</v>
      </c>
      <c r="L66" s="168">
        <v>3.69</v>
      </c>
      <c r="M66" s="170">
        <v>2.29</v>
      </c>
      <c r="N66" s="103"/>
    </row>
    <row r="67" spans="1:14" x14ac:dyDescent="0.3">
      <c r="A67" s="177" t="s">
        <v>520</v>
      </c>
      <c r="B67" s="18">
        <v>2776</v>
      </c>
      <c r="C67" s="27">
        <v>-15.6</v>
      </c>
      <c r="D67" s="18">
        <v>157</v>
      </c>
      <c r="E67" s="27">
        <v>-18.2</v>
      </c>
      <c r="F67" s="18">
        <v>4210</v>
      </c>
      <c r="G67" s="27">
        <v>-6.5</v>
      </c>
      <c r="H67" s="18">
        <v>495</v>
      </c>
      <c r="I67" s="27">
        <v>28.9</v>
      </c>
      <c r="J67" s="168">
        <v>1.52</v>
      </c>
      <c r="K67" s="169">
        <v>1.37</v>
      </c>
      <c r="L67" s="168">
        <v>3.15</v>
      </c>
      <c r="M67" s="170">
        <v>2</v>
      </c>
      <c r="N67" s="103"/>
    </row>
    <row r="68" spans="1:14" x14ac:dyDescent="0.3">
      <c r="A68" s="177" t="s">
        <v>521</v>
      </c>
      <c r="B68" s="18">
        <v>4323</v>
      </c>
      <c r="C68" s="27">
        <v>-5.2</v>
      </c>
      <c r="D68" s="18">
        <v>316</v>
      </c>
      <c r="E68" s="27">
        <v>-20.6</v>
      </c>
      <c r="F68" s="18">
        <v>4405</v>
      </c>
      <c r="G68" s="27">
        <v>-3</v>
      </c>
      <c r="H68" s="18">
        <v>447</v>
      </c>
      <c r="I68" s="27">
        <v>-26.7</v>
      </c>
      <c r="J68" s="168">
        <v>1.02</v>
      </c>
      <c r="K68" s="169">
        <v>1</v>
      </c>
      <c r="L68" s="168">
        <v>1.41</v>
      </c>
      <c r="M68" s="170">
        <v>1.53</v>
      </c>
      <c r="N68" s="103"/>
    </row>
    <row r="69" spans="1:14" x14ac:dyDescent="0.3">
      <c r="A69" s="177" t="s">
        <v>522</v>
      </c>
      <c r="B69" s="18">
        <v>3796</v>
      </c>
      <c r="C69" s="27">
        <v>-8</v>
      </c>
      <c r="D69" s="18">
        <v>342</v>
      </c>
      <c r="E69" s="27">
        <v>-15.3</v>
      </c>
      <c r="F69" s="18">
        <v>3285</v>
      </c>
      <c r="G69" s="27">
        <v>-1.9</v>
      </c>
      <c r="H69" s="18">
        <v>340</v>
      </c>
      <c r="I69" s="27">
        <v>-0.9</v>
      </c>
      <c r="J69" s="168">
        <v>0.87</v>
      </c>
      <c r="K69" s="169">
        <v>0.81</v>
      </c>
      <c r="L69" s="168">
        <v>0.99</v>
      </c>
      <c r="M69" s="170">
        <v>0.85</v>
      </c>
      <c r="N69" s="103"/>
    </row>
    <row r="70" spans="1:14" x14ac:dyDescent="0.3">
      <c r="A70" s="177" t="s">
        <v>523</v>
      </c>
      <c r="B70" s="18">
        <v>35242</v>
      </c>
      <c r="C70" s="27">
        <v>-9.6999999999999993</v>
      </c>
      <c r="D70" s="18">
        <v>1956</v>
      </c>
      <c r="E70" s="27">
        <v>-17.7</v>
      </c>
      <c r="F70" s="18">
        <v>32850</v>
      </c>
      <c r="G70" s="27">
        <v>-5.8</v>
      </c>
      <c r="H70" s="18">
        <v>3033</v>
      </c>
      <c r="I70" s="27">
        <v>-8.9</v>
      </c>
      <c r="J70" s="168">
        <v>0.93</v>
      </c>
      <c r="K70" s="169">
        <v>0.89</v>
      </c>
      <c r="L70" s="168">
        <v>1.55</v>
      </c>
      <c r="M70" s="170">
        <v>1.4</v>
      </c>
      <c r="N70" s="103"/>
    </row>
    <row r="71" spans="1:14" x14ac:dyDescent="0.3">
      <c r="A71" s="177" t="s">
        <v>524</v>
      </c>
      <c r="B71" s="18">
        <v>1663</v>
      </c>
      <c r="C71" s="27">
        <v>-18</v>
      </c>
      <c r="D71" s="18">
        <v>33</v>
      </c>
      <c r="E71" s="27">
        <v>-25</v>
      </c>
      <c r="F71" s="18">
        <v>3032</v>
      </c>
      <c r="G71" s="27">
        <v>-12.4</v>
      </c>
      <c r="H71" s="18">
        <v>376</v>
      </c>
      <c r="I71" s="27">
        <v>20.100000000000001</v>
      </c>
      <c r="J71" s="168">
        <v>1.82</v>
      </c>
      <c r="K71" s="169">
        <v>1.71</v>
      </c>
      <c r="L71" s="168">
        <v>11.39</v>
      </c>
      <c r="M71" s="170">
        <v>7.11</v>
      </c>
      <c r="N71" s="103"/>
    </row>
    <row r="72" spans="1:14" x14ac:dyDescent="0.3">
      <c r="A72" s="177" t="s">
        <v>525</v>
      </c>
      <c r="B72" s="18">
        <v>4331</v>
      </c>
      <c r="C72" s="27">
        <v>-7.9</v>
      </c>
      <c r="D72" s="18">
        <v>190</v>
      </c>
      <c r="E72" s="27">
        <v>-14.4</v>
      </c>
      <c r="F72" s="18">
        <v>3725</v>
      </c>
      <c r="G72" s="27">
        <v>-0.5</v>
      </c>
      <c r="H72" s="18">
        <v>458</v>
      </c>
      <c r="I72" s="27">
        <v>15.7</v>
      </c>
      <c r="J72" s="168">
        <v>0.86</v>
      </c>
      <c r="K72" s="169">
        <v>0.8</v>
      </c>
      <c r="L72" s="168">
        <v>2.41</v>
      </c>
      <c r="M72" s="170">
        <v>1.78</v>
      </c>
      <c r="N72" s="103"/>
    </row>
    <row r="73" spans="1:14" x14ac:dyDescent="0.3">
      <c r="A73" s="177" t="s">
        <v>526</v>
      </c>
      <c r="B73" s="18">
        <v>3659</v>
      </c>
      <c r="C73" s="27">
        <v>-4.7</v>
      </c>
      <c r="D73" s="18">
        <v>430</v>
      </c>
      <c r="E73" s="27">
        <v>-6.3</v>
      </c>
      <c r="F73" s="18">
        <v>3584</v>
      </c>
      <c r="G73" s="27">
        <v>-3.6</v>
      </c>
      <c r="H73" s="18">
        <v>331</v>
      </c>
      <c r="I73" s="27">
        <v>-51.3</v>
      </c>
      <c r="J73" s="168">
        <v>0.98</v>
      </c>
      <c r="K73" s="169">
        <v>0.97</v>
      </c>
      <c r="L73" s="168">
        <v>0.77</v>
      </c>
      <c r="M73" s="170">
        <v>1.48</v>
      </c>
      <c r="N73" s="103"/>
    </row>
    <row r="74" spans="1:14" x14ac:dyDescent="0.3">
      <c r="A74" s="177" t="s">
        <v>527</v>
      </c>
      <c r="B74" s="18">
        <v>4509</v>
      </c>
      <c r="C74" s="27">
        <v>-8</v>
      </c>
      <c r="D74" s="18">
        <v>354</v>
      </c>
      <c r="E74" s="27">
        <v>-6.6</v>
      </c>
      <c r="F74" s="18">
        <v>3585</v>
      </c>
      <c r="G74" s="27">
        <v>-10.9</v>
      </c>
      <c r="H74" s="18">
        <v>408</v>
      </c>
      <c r="I74" s="27">
        <v>-5.6</v>
      </c>
      <c r="J74" s="168">
        <v>0.8</v>
      </c>
      <c r="K74" s="169">
        <v>0.82</v>
      </c>
      <c r="L74" s="168">
        <v>1.1499999999999999</v>
      </c>
      <c r="M74" s="170">
        <v>1.1399999999999999</v>
      </c>
      <c r="N74" s="103"/>
    </row>
    <row r="75" spans="1:14" x14ac:dyDescent="0.3">
      <c r="A75" s="177" t="s">
        <v>528</v>
      </c>
      <c r="B75" s="18">
        <v>1912</v>
      </c>
      <c r="C75" s="27">
        <v>-23.5</v>
      </c>
      <c r="D75" s="18">
        <v>13</v>
      </c>
      <c r="E75" s="27">
        <v>116.7</v>
      </c>
      <c r="F75" s="18">
        <v>1922</v>
      </c>
      <c r="G75" s="27">
        <v>-10.9</v>
      </c>
      <c r="H75" s="18">
        <v>189</v>
      </c>
      <c r="I75" s="27">
        <v>8</v>
      </c>
      <c r="J75" s="168">
        <v>1.01</v>
      </c>
      <c r="K75" s="169">
        <v>0.86</v>
      </c>
      <c r="L75" s="168">
        <v>14.54</v>
      </c>
      <c r="M75" s="170">
        <v>29.17</v>
      </c>
      <c r="N75" s="103"/>
    </row>
    <row r="76" spans="1:14" x14ac:dyDescent="0.3">
      <c r="A76" s="177" t="s">
        <v>529</v>
      </c>
      <c r="B76" s="18">
        <v>3983</v>
      </c>
      <c r="C76" s="27">
        <v>-13.5</v>
      </c>
      <c r="D76" s="18">
        <v>183</v>
      </c>
      <c r="E76" s="27">
        <v>-52.1</v>
      </c>
      <c r="F76" s="18">
        <v>3160</v>
      </c>
      <c r="G76" s="27">
        <v>-6.3</v>
      </c>
      <c r="H76" s="18">
        <v>339</v>
      </c>
      <c r="I76" s="27">
        <v>-12.9</v>
      </c>
      <c r="J76" s="168">
        <v>0.79</v>
      </c>
      <c r="K76" s="169">
        <v>0.73</v>
      </c>
      <c r="L76" s="168">
        <v>1.85</v>
      </c>
      <c r="M76" s="170">
        <v>1.02</v>
      </c>
      <c r="N76" s="103"/>
    </row>
    <row r="77" spans="1:14" x14ac:dyDescent="0.3">
      <c r="A77" s="177" t="s">
        <v>530</v>
      </c>
      <c r="B77" s="18">
        <v>3068</v>
      </c>
      <c r="C77" s="27">
        <v>-10.7</v>
      </c>
      <c r="D77" s="18">
        <v>119</v>
      </c>
      <c r="E77" s="27">
        <v>-11.2</v>
      </c>
      <c r="F77" s="18">
        <v>3268</v>
      </c>
      <c r="G77" s="27">
        <v>-6.9</v>
      </c>
      <c r="H77" s="18">
        <v>41</v>
      </c>
      <c r="I77" s="27">
        <v>215.4</v>
      </c>
      <c r="J77" s="168">
        <v>1.07</v>
      </c>
      <c r="K77" s="169">
        <v>1.02</v>
      </c>
      <c r="L77" s="168">
        <v>0.34</v>
      </c>
      <c r="M77" s="170">
        <v>0.1</v>
      </c>
      <c r="N77" s="103"/>
    </row>
    <row r="78" spans="1:14" x14ac:dyDescent="0.3">
      <c r="A78" s="177" t="s">
        <v>531</v>
      </c>
      <c r="B78" s="18">
        <v>1625</v>
      </c>
      <c r="C78" s="27">
        <v>-19.899999999999999</v>
      </c>
      <c r="D78" s="18">
        <v>97</v>
      </c>
      <c r="E78" s="27">
        <v>-39</v>
      </c>
      <c r="F78" s="18">
        <v>2266</v>
      </c>
      <c r="G78" s="27">
        <v>2.5</v>
      </c>
      <c r="H78" s="18">
        <v>219</v>
      </c>
      <c r="I78" s="27">
        <v>48</v>
      </c>
      <c r="J78" s="168">
        <v>1.39</v>
      </c>
      <c r="K78" s="169">
        <v>1.0900000000000001</v>
      </c>
      <c r="L78" s="168">
        <v>2.2599999999999998</v>
      </c>
      <c r="M78" s="170">
        <v>0.93</v>
      </c>
      <c r="N78" s="103"/>
    </row>
    <row r="79" spans="1:14" x14ac:dyDescent="0.3">
      <c r="A79" s="177" t="s">
        <v>532</v>
      </c>
      <c r="B79" s="18">
        <v>2868</v>
      </c>
      <c r="C79" s="27">
        <v>-5.8</v>
      </c>
      <c r="D79" s="18">
        <v>119</v>
      </c>
      <c r="E79" s="27">
        <v>-22.2</v>
      </c>
      <c r="F79" s="18">
        <v>2891</v>
      </c>
      <c r="G79" s="27">
        <v>5.9</v>
      </c>
      <c r="H79" s="18">
        <v>154</v>
      </c>
      <c r="I79" s="27">
        <v>-69.2</v>
      </c>
      <c r="J79" s="168">
        <v>1.01</v>
      </c>
      <c r="K79" s="169">
        <v>0.9</v>
      </c>
      <c r="L79" s="168">
        <v>1.29</v>
      </c>
      <c r="M79" s="170">
        <v>3.27</v>
      </c>
      <c r="N79" s="103"/>
    </row>
    <row r="80" spans="1:14" x14ac:dyDescent="0.3">
      <c r="A80" s="177" t="s">
        <v>533</v>
      </c>
      <c r="B80" s="18">
        <v>1479</v>
      </c>
      <c r="C80" s="27">
        <v>-10.1</v>
      </c>
      <c r="D80" s="18">
        <v>115</v>
      </c>
      <c r="E80" s="27">
        <v>-36.799999999999997</v>
      </c>
      <c r="F80" s="18">
        <v>1547</v>
      </c>
      <c r="G80" s="27">
        <v>-3.4</v>
      </c>
      <c r="H80" s="18">
        <v>101</v>
      </c>
      <c r="I80" s="27">
        <v>-37.299999999999997</v>
      </c>
      <c r="J80" s="168">
        <v>1.05</v>
      </c>
      <c r="K80" s="169">
        <v>0.97</v>
      </c>
      <c r="L80" s="168">
        <v>0.88</v>
      </c>
      <c r="M80" s="170">
        <v>0.88</v>
      </c>
      <c r="N80" s="103"/>
    </row>
    <row r="81" spans="1:14" x14ac:dyDescent="0.3">
      <c r="A81" s="177" t="s">
        <v>534</v>
      </c>
      <c r="B81" s="18">
        <v>3565</v>
      </c>
      <c r="C81" s="27">
        <v>2.9</v>
      </c>
      <c r="D81" s="18">
        <v>132</v>
      </c>
      <c r="E81" s="27">
        <v>28.2</v>
      </c>
      <c r="F81" s="18">
        <v>1978</v>
      </c>
      <c r="G81" s="27">
        <v>-3.9</v>
      </c>
      <c r="H81" s="18">
        <v>234</v>
      </c>
      <c r="I81" s="27" t="s">
        <v>371</v>
      </c>
      <c r="J81" s="168">
        <v>0.55000000000000004</v>
      </c>
      <c r="K81" s="169">
        <v>0.59</v>
      </c>
      <c r="L81" s="168">
        <v>1.77</v>
      </c>
      <c r="M81" s="170">
        <v>0.34</v>
      </c>
      <c r="N81" s="103"/>
    </row>
    <row r="82" spans="1:14" x14ac:dyDescent="0.3">
      <c r="A82" s="177" t="s">
        <v>535</v>
      </c>
      <c r="B82" s="18">
        <v>2580</v>
      </c>
      <c r="C82" s="27">
        <v>-9.3000000000000007</v>
      </c>
      <c r="D82" s="18">
        <v>171</v>
      </c>
      <c r="E82" s="27">
        <v>11.8</v>
      </c>
      <c r="F82" s="18">
        <v>1892</v>
      </c>
      <c r="G82" s="27">
        <v>-16.8</v>
      </c>
      <c r="H82" s="18">
        <v>183</v>
      </c>
      <c r="I82" s="27">
        <v>105.6</v>
      </c>
      <c r="J82" s="168">
        <v>0.73</v>
      </c>
      <c r="K82" s="169">
        <v>0.8</v>
      </c>
      <c r="L82" s="168">
        <v>1.07</v>
      </c>
      <c r="M82" s="170">
        <v>0.57999999999999996</v>
      </c>
      <c r="N82" s="103"/>
    </row>
    <row r="83" spans="1:14" x14ac:dyDescent="0.3">
      <c r="A83" s="177" t="s">
        <v>536</v>
      </c>
      <c r="B83" s="18">
        <v>21573</v>
      </c>
      <c r="C83" s="27">
        <v>-10.5</v>
      </c>
      <c r="D83" s="18">
        <v>1148</v>
      </c>
      <c r="E83" s="27">
        <v>-15.2</v>
      </c>
      <c r="F83" s="18">
        <v>24699</v>
      </c>
      <c r="G83" s="27">
        <v>-4.4000000000000004</v>
      </c>
      <c r="H83" s="18">
        <v>3334</v>
      </c>
      <c r="I83" s="27">
        <v>22.2</v>
      </c>
      <c r="J83" s="168">
        <v>1.1399999999999999</v>
      </c>
      <c r="K83" s="169">
        <v>1.07</v>
      </c>
      <c r="L83" s="168">
        <v>2.9</v>
      </c>
      <c r="M83" s="170">
        <v>2.02</v>
      </c>
      <c r="N83" s="103"/>
    </row>
    <row r="84" spans="1:14" x14ac:dyDescent="0.3">
      <c r="A84" s="177" t="s">
        <v>537</v>
      </c>
      <c r="B84" s="18">
        <v>1638</v>
      </c>
      <c r="C84" s="27">
        <v>-17.2</v>
      </c>
      <c r="D84" s="18">
        <v>176</v>
      </c>
      <c r="E84" s="27">
        <v>-9.6999999999999993</v>
      </c>
      <c r="F84" s="18">
        <v>2086</v>
      </c>
      <c r="G84" s="27">
        <v>-6.9</v>
      </c>
      <c r="H84" s="18">
        <v>195</v>
      </c>
      <c r="I84" s="27">
        <v>41.3</v>
      </c>
      <c r="J84" s="168">
        <v>1.27</v>
      </c>
      <c r="K84" s="169">
        <v>1.1299999999999999</v>
      </c>
      <c r="L84" s="168">
        <v>1.1100000000000001</v>
      </c>
      <c r="M84" s="170">
        <v>0.71</v>
      </c>
      <c r="N84" s="103"/>
    </row>
    <row r="85" spans="1:14" x14ac:dyDescent="0.3">
      <c r="A85" s="177" t="s">
        <v>538</v>
      </c>
      <c r="B85" s="18">
        <v>3221</v>
      </c>
      <c r="C85" s="27">
        <v>-12.1</v>
      </c>
      <c r="D85" s="18">
        <v>135</v>
      </c>
      <c r="E85" s="27">
        <v>-16.7</v>
      </c>
      <c r="F85" s="18">
        <v>2827</v>
      </c>
      <c r="G85" s="27">
        <v>-3.5</v>
      </c>
      <c r="H85" s="18">
        <v>554</v>
      </c>
      <c r="I85" s="27">
        <v>73.7</v>
      </c>
      <c r="J85" s="168">
        <v>0.88</v>
      </c>
      <c r="K85" s="169">
        <v>0.8</v>
      </c>
      <c r="L85" s="168">
        <v>4.0999999999999996</v>
      </c>
      <c r="M85" s="170">
        <v>1.97</v>
      </c>
      <c r="N85" s="103"/>
    </row>
    <row r="86" spans="1:14" x14ac:dyDescent="0.3">
      <c r="A86" s="177" t="s">
        <v>539</v>
      </c>
      <c r="B86" s="18">
        <v>2701</v>
      </c>
      <c r="C86" s="27">
        <v>-13.3</v>
      </c>
      <c r="D86" s="18">
        <v>120</v>
      </c>
      <c r="E86" s="27">
        <v>-16.7</v>
      </c>
      <c r="F86" s="18">
        <v>3342</v>
      </c>
      <c r="G86" s="27">
        <v>-2.2999999999999998</v>
      </c>
      <c r="H86" s="18">
        <v>83</v>
      </c>
      <c r="I86" s="27">
        <v>-71.5</v>
      </c>
      <c r="J86" s="168">
        <v>1.24</v>
      </c>
      <c r="K86" s="169">
        <v>1.1000000000000001</v>
      </c>
      <c r="L86" s="168">
        <v>0.69</v>
      </c>
      <c r="M86" s="170">
        <v>2.02</v>
      </c>
      <c r="N86" s="103"/>
    </row>
    <row r="87" spans="1:14" x14ac:dyDescent="0.3">
      <c r="A87" s="177" t="s">
        <v>540</v>
      </c>
      <c r="B87" s="18">
        <v>2588</v>
      </c>
      <c r="C87" s="27">
        <v>-8.6999999999999993</v>
      </c>
      <c r="D87" s="18">
        <v>165</v>
      </c>
      <c r="E87" s="27">
        <v>-22.9</v>
      </c>
      <c r="F87" s="18">
        <v>2781</v>
      </c>
      <c r="G87" s="27">
        <v>-0.9</v>
      </c>
      <c r="H87" s="18">
        <v>392</v>
      </c>
      <c r="I87" s="27">
        <v>32</v>
      </c>
      <c r="J87" s="168">
        <v>1.07</v>
      </c>
      <c r="K87" s="169">
        <v>0.99</v>
      </c>
      <c r="L87" s="168">
        <v>2.38</v>
      </c>
      <c r="M87" s="170">
        <v>1.39</v>
      </c>
      <c r="N87" s="103"/>
    </row>
    <row r="88" spans="1:14" x14ac:dyDescent="0.3">
      <c r="A88" s="177" t="s">
        <v>541</v>
      </c>
      <c r="B88" s="18">
        <v>2564</v>
      </c>
      <c r="C88" s="27">
        <v>-14.2</v>
      </c>
      <c r="D88" s="18">
        <v>140</v>
      </c>
      <c r="E88" s="27">
        <v>-26.3</v>
      </c>
      <c r="F88" s="18">
        <v>3565</v>
      </c>
      <c r="G88" s="27">
        <v>-5.8</v>
      </c>
      <c r="H88" s="18">
        <v>387</v>
      </c>
      <c r="I88" s="27">
        <v>11.2</v>
      </c>
      <c r="J88" s="168">
        <v>1.39</v>
      </c>
      <c r="K88" s="169">
        <v>1.27</v>
      </c>
      <c r="L88" s="168">
        <v>2.76</v>
      </c>
      <c r="M88" s="170">
        <v>1.83</v>
      </c>
      <c r="N88" s="103"/>
    </row>
    <row r="89" spans="1:14" x14ac:dyDescent="0.3">
      <c r="A89" s="177" t="s">
        <v>542</v>
      </c>
      <c r="B89" s="18">
        <v>1862</v>
      </c>
      <c r="C89" s="27">
        <v>-12</v>
      </c>
      <c r="D89" s="18">
        <v>93</v>
      </c>
      <c r="E89" s="27">
        <v>-10.6</v>
      </c>
      <c r="F89" s="18">
        <v>1869</v>
      </c>
      <c r="G89" s="27">
        <v>-1.5</v>
      </c>
      <c r="H89" s="18">
        <v>307</v>
      </c>
      <c r="I89" s="27">
        <v>12.9</v>
      </c>
      <c r="J89" s="168">
        <v>1</v>
      </c>
      <c r="K89" s="169">
        <v>0.9</v>
      </c>
      <c r="L89" s="168">
        <v>3.3</v>
      </c>
      <c r="M89" s="170">
        <v>2.62</v>
      </c>
      <c r="N89" s="103"/>
    </row>
    <row r="90" spans="1:14" x14ac:dyDescent="0.3">
      <c r="A90" s="177" t="s">
        <v>543</v>
      </c>
      <c r="B90" s="18">
        <v>2485</v>
      </c>
      <c r="C90" s="27">
        <v>-11.5</v>
      </c>
      <c r="D90" s="18">
        <v>108</v>
      </c>
      <c r="E90" s="27">
        <v>6.9</v>
      </c>
      <c r="F90" s="18">
        <v>2372</v>
      </c>
      <c r="G90" s="27">
        <v>0.3</v>
      </c>
      <c r="H90" s="18">
        <v>344</v>
      </c>
      <c r="I90" s="27">
        <v>102.4</v>
      </c>
      <c r="J90" s="168">
        <v>0.95</v>
      </c>
      <c r="K90" s="169">
        <v>0.84</v>
      </c>
      <c r="L90" s="168">
        <v>3.19</v>
      </c>
      <c r="M90" s="170">
        <v>1.68</v>
      </c>
      <c r="N90" s="103"/>
    </row>
    <row r="91" spans="1:14" x14ac:dyDescent="0.3">
      <c r="A91" s="177" t="s">
        <v>544</v>
      </c>
      <c r="B91" s="18">
        <v>1860</v>
      </c>
      <c r="C91" s="27">
        <v>1.6</v>
      </c>
      <c r="D91" s="18">
        <v>32</v>
      </c>
      <c r="E91" s="27">
        <v>-13.5</v>
      </c>
      <c r="F91" s="18">
        <v>2002</v>
      </c>
      <c r="G91" s="27">
        <v>-5.6</v>
      </c>
      <c r="H91" s="18">
        <v>333</v>
      </c>
      <c r="I91" s="27">
        <v>12.5</v>
      </c>
      <c r="J91" s="168">
        <v>1.08</v>
      </c>
      <c r="K91" s="169">
        <v>1.1599999999999999</v>
      </c>
      <c r="L91" s="168">
        <v>10.41</v>
      </c>
      <c r="M91" s="170">
        <v>8</v>
      </c>
      <c r="N91" s="103"/>
    </row>
    <row r="92" spans="1:14" x14ac:dyDescent="0.3">
      <c r="A92" s="177" t="s">
        <v>545</v>
      </c>
      <c r="B92" s="18">
        <v>2654</v>
      </c>
      <c r="C92" s="27">
        <v>-3.9</v>
      </c>
      <c r="D92" s="18">
        <v>179</v>
      </c>
      <c r="E92" s="27">
        <v>-13.1</v>
      </c>
      <c r="F92" s="18">
        <v>3855</v>
      </c>
      <c r="G92" s="27">
        <v>-9.8000000000000007</v>
      </c>
      <c r="H92" s="18">
        <v>739</v>
      </c>
      <c r="I92" s="27">
        <v>23.8</v>
      </c>
      <c r="J92" s="168">
        <v>1.45</v>
      </c>
      <c r="K92" s="169">
        <v>1.55</v>
      </c>
      <c r="L92" s="168">
        <v>4.13</v>
      </c>
      <c r="M92" s="170">
        <v>2.9</v>
      </c>
      <c r="N92" s="103"/>
    </row>
    <row r="93" spans="1:14" x14ac:dyDescent="0.3">
      <c r="A93" s="177" t="s">
        <v>546</v>
      </c>
      <c r="B93" s="18">
        <v>52296</v>
      </c>
      <c r="C93" s="27">
        <v>-12.5</v>
      </c>
      <c r="D93" s="18">
        <v>1118</v>
      </c>
      <c r="E93" s="27">
        <v>-11.6</v>
      </c>
      <c r="F93" s="18">
        <v>73268</v>
      </c>
      <c r="G93" s="27">
        <v>-5.7</v>
      </c>
      <c r="H93" s="18">
        <v>10174</v>
      </c>
      <c r="I93" s="27">
        <v>24.7</v>
      </c>
      <c r="J93" s="168">
        <v>1.4</v>
      </c>
      <c r="K93" s="169">
        <v>1.3</v>
      </c>
      <c r="L93" s="168">
        <v>9.1</v>
      </c>
      <c r="M93" s="170">
        <v>6.45</v>
      </c>
      <c r="N93" s="103"/>
    </row>
    <row r="94" spans="1:14" x14ac:dyDescent="0.3">
      <c r="A94" s="177" t="s">
        <v>547</v>
      </c>
      <c r="B94" s="18">
        <v>2447</v>
      </c>
      <c r="C94" s="27">
        <v>-3</v>
      </c>
      <c r="D94" s="18">
        <v>17</v>
      </c>
      <c r="E94" s="27">
        <v>13.3</v>
      </c>
      <c r="F94" s="18">
        <v>3607</v>
      </c>
      <c r="G94" s="27">
        <v>-19.2</v>
      </c>
      <c r="H94" s="18">
        <v>320</v>
      </c>
      <c r="I94" s="27">
        <v>-16.2</v>
      </c>
      <c r="J94" s="168">
        <v>1.47</v>
      </c>
      <c r="K94" s="169">
        <v>1.77</v>
      </c>
      <c r="L94" s="168">
        <v>18.82</v>
      </c>
      <c r="M94" s="170">
        <v>25.47</v>
      </c>
      <c r="N94" s="103"/>
    </row>
    <row r="95" spans="1:14" x14ac:dyDescent="0.3">
      <c r="A95" s="177" t="s">
        <v>548</v>
      </c>
      <c r="B95" s="18">
        <v>1532</v>
      </c>
      <c r="C95" s="27">
        <v>-7.3</v>
      </c>
      <c r="D95" s="18">
        <v>82</v>
      </c>
      <c r="E95" s="27">
        <v>26.2</v>
      </c>
      <c r="F95" s="18">
        <v>2910</v>
      </c>
      <c r="G95" s="27">
        <v>-4.7</v>
      </c>
      <c r="H95" s="18">
        <v>482</v>
      </c>
      <c r="I95" s="27">
        <v>72.8</v>
      </c>
      <c r="J95" s="168">
        <v>1.9</v>
      </c>
      <c r="K95" s="169">
        <v>1.85</v>
      </c>
      <c r="L95" s="168">
        <v>5.88</v>
      </c>
      <c r="M95" s="170">
        <v>4.29</v>
      </c>
      <c r="N95" s="103"/>
    </row>
    <row r="96" spans="1:14" x14ac:dyDescent="0.3">
      <c r="A96" s="177" t="s">
        <v>549</v>
      </c>
      <c r="B96" s="18">
        <v>3678</v>
      </c>
      <c r="C96" s="27">
        <v>-6</v>
      </c>
      <c r="D96" s="18">
        <v>78</v>
      </c>
      <c r="E96" s="27">
        <v>-12.4</v>
      </c>
      <c r="F96" s="18">
        <v>3755</v>
      </c>
      <c r="G96" s="27">
        <v>19.3</v>
      </c>
      <c r="H96" s="18">
        <v>578</v>
      </c>
      <c r="I96" s="27">
        <v>18.2</v>
      </c>
      <c r="J96" s="168">
        <v>1.02</v>
      </c>
      <c r="K96" s="169">
        <v>0.8</v>
      </c>
      <c r="L96" s="168">
        <v>7.41</v>
      </c>
      <c r="M96" s="170">
        <v>5.49</v>
      </c>
      <c r="N96" s="103"/>
    </row>
    <row r="97" spans="1:14" x14ac:dyDescent="0.3">
      <c r="A97" s="177" t="s">
        <v>550</v>
      </c>
      <c r="B97" s="18">
        <v>3557</v>
      </c>
      <c r="C97" s="27">
        <v>-23.5</v>
      </c>
      <c r="D97" s="18">
        <v>57</v>
      </c>
      <c r="E97" s="27">
        <v>3.6</v>
      </c>
      <c r="F97" s="18">
        <v>5172</v>
      </c>
      <c r="G97" s="27">
        <v>-10</v>
      </c>
      <c r="H97" s="18">
        <v>640</v>
      </c>
      <c r="I97" s="27">
        <v>13.3</v>
      </c>
      <c r="J97" s="168">
        <v>1.45</v>
      </c>
      <c r="K97" s="169">
        <v>1.24</v>
      </c>
      <c r="L97" s="168">
        <v>11.23</v>
      </c>
      <c r="M97" s="170">
        <v>10.27</v>
      </c>
      <c r="N97" s="103"/>
    </row>
    <row r="98" spans="1:14" x14ac:dyDescent="0.3">
      <c r="A98" s="177" t="s">
        <v>551</v>
      </c>
      <c r="B98" s="18">
        <v>3253</v>
      </c>
      <c r="C98" s="27">
        <v>-5.5</v>
      </c>
      <c r="D98" s="18">
        <v>44</v>
      </c>
      <c r="E98" s="27">
        <v>7.3</v>
      </c>
      <c r="F98" s="18">
        <v>3046</v>
      </c>
      <c r="G98" s="27">
        <v>6.8</v>
      </c>
      <c r="H98" s="18">
        <v>413</v>
      </c>
      <c r="I98" s="27">
        <v>137.4</v>
      </c>
      <c r="J98" s="168">
        <v>0.94</v>
      </c>
      <c r="K98" s="169">
        <v>0.83</v>
      </c>
      <c r="L98" s="168">
        <v>9.39</v>
      </c>
      <c r="M98" s="170">
        <v>4.24</v>
      </c>
      <c r="N98" s="103"/>
    </row>
    <row r="99" spans="1:14" x14ac:dyDescent="0.3">
      <c r="A99" s="177" t="s">
        <v>552</v>
      </c>
      <c r="B99" s="18">
        <v>2582</v>
      </c>
      <c r="C99" s="27">
        <v>-7.8</v>
      </c>
      <c r="D99" s="18">
        <v>46</v>
      </c>
      <c r="E99" s="27">
        <v>-4.2</v>
      </c>
      <c r="F99" s="18">
        <v>3707</v>
      </c>
      <c r="G99" s="27">
        <v>-3.6</v>
      </c>
      <c r="H99" s="18">
        <v>301</v>
      </c>
      <c r="I99" s="27">
        <v>21.4</v>
      </c>
      <c r="J99" s="168">
        <v>1.44</v>
      </c>
      <c r="K99" s="169">
        <v>1.37</v>
      </c>
      <c r="L99" s="168">
        <v>6.54</v>
      </c>
      <c r="M99" s="170">
        <v>5.17</v>
      </c>
      <c r="N99" s="103"/>
    </row>
    <row r="100" spans="1:14" x14ac:dyDescent="0.3">
      <c r="A100" s="177" t="s">
        <v>553</v>
      </c>
      <c r="B100" s="18">
        <v>4433</v>
      </c>
      <c r="C100" s="27">
        <v>-11.1</v>
      </c>
      <c r="D100" s="18">
        <v>111</v>
      </c>
      <c r="E100" s="27">
        <v>3.7</v>
      </c>
      <c r="F100" s="18">
        <v>6387</v>
      </c>
      <c r="G100" s="27">
        <v>-2.6</v>
      </c>
      <c r="H100" s="18">
        <v>818</v>
      </c>
      <c r="I100" s="27">
        <v>20.3</v>
      </c>
      <c r="J100" s="168">
        <v>1.44</v>
      </c>
      <c r="K100" s="169">
        <v>1.32</v>
      </c>
      <c r="L100" s="168">
        <v>7.37</v>
      </c>
      <c r="M100" s="170">
        <v>6.36</v>
      </c>
      <c r="N100" s="103"/>
    </row>
    <row r="101" spans="1:14" x14ac:dyDescent="0.3">
      <c r="A101" s="177" t="s">
        <v>554</v>
      </c>
      <c r="B101" s="18">
        <v>2455</v>
      </c>
      <c r="C101" s="27">
        <v>-28.8</v>
      </c>
      <c r="D101" s="18">
        <v>99</v>
      </c>
      <c r="E101" s="27">
        <v>-18.2</v>
      </c>
      <c r="F101" s="18">
        <v>5186</v>
      </c>
      <c r="G101" s="27">
        <v>-4.2</v>
      </c>
      <c r="H101" s="18">
        <v>942</v>
      </c>
      <c r="I101" s="27">
        <v>2.7</v>
      </c>
      <c r="J101" s="168">
        <v>2.11</v>
      </c>
      <c r="K101" s="169">
        <v>1.57</v>
      </c>
      <c r="L101" s="168">
        <v>9.52</v>
      </c>
      <c r="M101" s="170">
        <v>7.58</v>
      </c>
      <c r="N101" s="103"/>
    </row>
    <row r="102" spans="1:14" x14ac:dyDescent="0.3">
      <c r="A102" s="177" t="s">
        <v>555</v>
      </c>
      <c r="B102" s="18">
        <v>1843</v>
      </c>
      <c r="C102" s="27">
        <v>-9.3000000000000007</v>
      </c>
      <c r="D102" s="18">
        <v>60</v>
      </c>
      <c r="E102" s="27">
        <v>-7.7</v>
      </c>
      <c r="F102" s="18">
        <v>2901</v>
      </c>
      <c r="G102" s="27">
        <v>5.6</v>
      </c>
      <c r="H102" s="18">
        <v>475</v>
      </c>
      <c r="I102" s="27">
        <v>26.7</v>
      </c>
      <c r="J102" s="168">
        <v>1.57</v>
      </c>
      <c r="K102" s="169">
        <v>1.35</v>
      </c>
      <c r="L102" s="168">
        <v>7.92</v>
      </c>
      <c r="M102" s="170">
        <v>5.77</v>
      </c>
      <c r="N102" s="103"/>
    </row>
    <row r="103" spans="1:14" x14ac:dyDescent="0.3">
      <c r="A103" s="177" t="s">
        <v>556</v>
      </c>
      <c r="B103" s="18">
        <v>2255</v>
      </c>
      <c r="C103" s="27">
        <v>-12.4</v>
      </c>
      <c r="D103" s="18">
        <v>77</v>
      </c>
      <c r="E103" s="27">
        <v>-28.7</v>
      </c>
      <c r="F103" s="18">
        <v>3004</v>
      </c>
      <c r="G103" s="27">
        <v>5.8</v>
      </c>
      <c r="H103" s="18">
        <v>492</v>
      </c>
      <c r="I103" s="27">
        <v>25.8</v>
      </c>
      <c r="J103" s="168">
        <v>1.33</v>
      </c>
      <c r="K103" s="169">
        <v>1.1000000000000001</v>
      </c>
      <c r="L103" s="168">
        <v>6.39</v>
      </c>
      <c r="M103" s="170">
        <v>3.62</v>
      </c>
      <c r="N103" s="103"/>
    </row>
    <row r="104" spans="1:14" x14ac:dyDescent="0.3">
      <c r="A104" s="177" t="s">
        <v>557</v>
      </c>
      <c r="B104" s="18">
        <v>1755</v>
      </c>
      <c r="C104" s="27">
        <v>-6.4</v>
      </c>
      <c r="D104" s="18">
        <v>17</v>
      </c>
      <c r="E104" s="27">
        <v>30.8</v>
      </c>
      <c r="F104" s="18">
        <v>1867</v>
      </c>
      <c r="G104" s="27">
        <v>-0.3</v>
      </c>
      <c r="H104" s="18">
        <v>85</v>
      </c>
      <c r="I104" s="27">
        <v>0</v>
      </c>
      <c r="J104" s="168">
        <v>1.06</v>
      </c>
      <c r="K104" s="169">
        <v>1</v>
      </c>
      <c r="L104" s="168">
        <v>5</v>
      </c>
      <c r="M104" s="170">
        <v>6.54</v>
      </c>
      <c r="N104" s="103"/>
    </row>
    <row r="105" spans="1:14" x14ac:dyDescent="0.3">
      <c r="A105" s="177" t="s">
        <v>558</v>
      </c>
      <c r="B105" s="18">
        <v>2686</v>
      </c>
      <c r="C105" s="27">
        <v>-25.3</v>
      </c>
      <c r="D105" s="18">
        <v>56</v>
      </c>
      <c r="E105" s="27">
        <v>-31.7</v>
      </c>
      <c r="F105" s="18">
        <v>4069</v>
      </c>
      <c r="G105" s="27">
        <v>-7.5</v>
      </c>
      <c r="H105" s="18">
        <v>821</v>
      </c>
      <c r="I105" s="27">
        <v>29.5</v>
      </c>
      <c r="J105" s="168">
        <v>1.51</v>
      </c>
      <c r="K105" s="169">
        <v>1.22</v>
      </c>
      <c r="L105" s="168">
        <v>14.66</v>
      </c>
      <c r="M105" s="170">
        <v>7.73</v>
      </c>
      <c r="N105" s="103"/>
    </row>
    <row r="106" spans="1:14" x14ac:dyDescent="0.3">
      <c r="A106" s="177" t="s">
        <v>559</v>
      </c>
      <c r="B106" s="18">
        <v>2546</v>
      </c>
      <c r="C106" s="27">
        <v>0</v>
      </c>
      <c r="D106" s="18">
        <v>46</v>
      </c>
      <c r="E106" s="27">
        <v>64.3</v>
      </c>
      <c r="F106" s="18">
        <v>3038</v>
      </c>
      <c r="G106" s="27">
        <v>-5.9</v>
      </c>
      <c r="H106" s="18">
        <v>436</v>
      </c>
      <c r="I106" s="27">
        <v>20.399999999999999</v>
      </c>
      <c r="J106" s="168">
        <v>1.19</v>
      </c>
      <c r="K106" s="169">
        <v>1.27</v>
      </c>
      <c r="L106" s="168">
        <v>9.48</v>
      </c>
      <c r="M106" s="170">
        <v>12.93</v>
      </c>
      <c r="N106" s="103"/>
    </row>
    <row r="107" spans="1:14" x14ac:dyDescent="0.3">
      <c r="A107" s="177" t="s">
        <v>560</v>
      </c>
      <c r="B107" s="18">
        <v>2419</v>
      </c>
      <c r="C107" s="27">
        <v>-16.100000000000001</v>
      </c>
      <c r="D107" s="18">
        <v>47</v>
      </c>
      <c r="E107" s="27">
        <v>-51.5</v>
      </c>
      <c r="F107" s="18">
        <v>3157</v>
      </c>
      <c r="G107" s="27">
        <v>-15.7</v>
      </c>
      <c r="H107" s="18">
        <v>585</v>
      </c>
      <c r="I107" s="27">
        <v>217.9</v>
      </c>
      <c r="J107" s="168">
        <v>1.31</v>
      </c>
      <c r="K107" s="169">
        <v>1.3</v>
      </c>
      <c r="L107" s="168">
        <v>12.45</v>
      </c>
      <c r="M107" s="170">
        <v>1.9</v>
      </c>
      <c r="N107" s="103"/>
    </row>
    <row r="108" spans="1:14" x14ac:dyDescent="0.3">
      <c r="A108" s="177" t="s">
        <v>561</v>
      </c>
      <c r="B108" s="18">
        <v>2716</v>
      </c>
      <c r="C108" s="27">
        <v>-8.6999999999999993</v>
      </c>
      <c r="D108" s="18">
        <v>66</v>
      </c>
      <c r="E108" s="27">
        <v>0</v>
      </c>
      <c r="F108" s="18">
        <v>2646</v>
      </c>
      <c r="G108" s="27">
        <v>-8.1999999999999993</v>
      </c>
      <c r="H108" s="18">
        <v>357</v>
      </c>
      <c r="I108" s="27">
        <v>4.0999999999999996</v>
      </c>
      <c r="J108" s="168">
        <v>0.97</v>
      </c>
      <c r="K108" s="169">
        <v>0.97</v>
      </c>
      <c r="L108" s="168">
        <v>5.41</v>
      </c>
      <c r="M108" s="170">
        <v>5.2</v>
      </c>
      <c r="N108" s="103"/>
    </row>
    <row r="109" spans="1:14" x14ac:dyDescent="0.3">
      <c r="A109" s="177" t="s">
        <v>562</v>
      </c>
      <c r="B109" s="18">
        <v>2795</v>
      </c>
      <c r="C109" s="27">
        <v>-11.1</v>
      </c>
      <c r="D109" s="18">
        <v>58</v>
      </c>
      <c r="E109" s="27">
        <v>52.6</v>
      </c>
      <c r="F109" s="18">
        <v>5179</v>
      </c>
      <c r="G109" s="27">
        <v>-5.3</v>
      </c>
      <c r="H109" s="18">
        <v>703</v>
      </c>
      <c r="I109" s="27">
        <v>28.8</v>
      </c>
      <c r="J109" s="168">
        <v>1.85</v>
      </c>
      <c r="K109" s="169">
        <v>1.74</v>
      </c>
      <c r="L109" s="168">
        <v>12.12</v>
      </c>
      <c r="M109" s="170">
        <v>14.37</v>
      </c>
      <c r="N109" s="103"/>
    </row>
    <row r="110" spans="1:14" x14ac:dyDescent="0.3">
      <c r="A110" s="177" t="s">
        <v>563</v>
      </c>
      <c r="B110" s="18">
        <v>4305</v>
      </c>
      <c r="C110" s="27">
        <v>-13.8</v>
      </c>
      <c r="D110" s="18">
        <v>24</v>
      </c>
      <c r="E110" s="27">
        <v>-68.400000000000006</v>
      </c>
      <c r="F110" s="18">
        <v>5626</v>
      </c>
      <c r="G110" s="27">
        <v>-20</v>
      </c>
      <c r="H110" s="18">
        <v>707</v>
      </c>
      <c r="I110" s="27">
        <v>5.8</v>
      </c>
      <c r="J110" s="168">
        <v>1.31</v>
      </c>
      <c r="K110" s="169">
        <v>1.41</v>
      </c>
      <c r="L110" s="168">
        <v>29.46</v>
      </c>
      <c r="M110" s="170">
        <v>8.7899999999999991</v>
      </c>
      <c r="N110" s="103"/>
    </row>
    <row r="111" spans="1:14" x14ac:dyDescent="0.3">
      <c r="A111" s="177" t="s">
        <v>564</v>
      </c>
      <c r="B111" s="18">
        <v>2300</v>
      </c>
      <c r="C111" s="27">
        <v>-15.7</v>
      </c>
      <c r="D111" s="18">
        <v>42</v>
      </c>
      <c r="E111" s="27">
        <v>-30</v>
      </c>
      <c r="F111" s="18">
        <v>3953</v>
      </c>
      <c r="G111" s="27">
        <v>0.2</v>
      </c>
      <c r="H111" s="18">
        <v>497</v>
      </c>
      <c r="I111" s="27">
        <v>12.7</v>
      </c>
      <c r="J111" s="168">
        <v>1.72</v>
      </c>
      <c r="K111" s="169">
        <v>1.45</v>
      </c>
      <c r="L111" s="168">
        <v>11.83</v>
      </c>
      <c r="M111" s="170">
        <v>7.35</v>
      </c>
      <c r="N111" s="103"/>
    </row>
    <row r="112" spans="1:14" x14ac:dyDescent="0.3">
      <c r="A112" s="177" t="s">
        <v>565</v>
      </c>
      <c r="B112" s="18">
        <v>2739</v>
      </c>
      <c r="C112" s="27">
        <v>-9.5</v>
      </c>
      <c r="D112" s="18">
        <v>91</v>
      </c>
      <c r="E112" s="27">
        <v>0</v>
      </c>
      <c r="F112" s="18">
        <v>4058</v>
      </c>
      <c r="G112" s="27">
        <v>-8.6999999999999993</v>
      </c>
      <c r="H112" s="18">
        <v>522</v>
      </c>
      <c r="I112" s="27">
        <v>32.200000000000003</v>
      </c>
      <c r="J112" s="168">
        <v>1.48</v>
      </c>
      <c r="K112" s="169">
        <v>1.47</v>
      </c>
      <c r="L112" s="168">
        <v>5.74</v>
      </c>
      <c r="M112" s="170">
        <v>4.34</v>
      </c>
      <c r="N112" s="103"/>
    </row>
    <row r="113" spans="1:14" x14ac:dyDescent="0.3">
      <c r="A113" s="177" t="s">
        <v>566</v>
      </c>
      <c r="B113" s="18">
        <v>61877</v>
      </c>
      <c r="C113" s="27">
        <v>-11.6</v>
      </c>
      <c r="D113" s="18">
        <v>1085</v>
      </c>
      <c r="E113" s="27">
        <v>-14.5</v>
      </c>
      <c r="F113" s="18">
        <v>96789</v>
      </c>
      <c r="G113" s="27">
        <v>-6.2</v>
      </c>
      <c r="H113" s="18">
        <v>15609</v>
      </c>
      <c r="I113" s="27">
        <v>-1.5</v>
      </c>
      <c r="J113" s="168">
        <v>1.56</v>
      </c>
      <c r="K113" s="169">
        <v>1.48</v>
      </c>
      <c r="L113" s="168">
        <v>14.39</v>
      </c>
      <c r="M113" s="170">
        <v>12.49</v>
      </c>
      <c r="N113" s="103"/>
    </row>
    <row r="114" spans="1:14" x14ac:dyDescent="0.3">
      <c r="A114" s="177" t="s">
        <v>567</v>
      </c>
      <c r="B114" s="18">
        <v>2798</v>
      </c>
      <c r="C114" s="27">
        <v>-4.5999999999999996</v>
      </c>
      <c r="D114" s="18">
        <v>27</v>
      </c>
      <c r="E114" s="27">
        <v>-35.700000000000003</v>
      </c>
      <c r="F114" s="18">
        <v>3941</v>
      </c>
      <c r="G114" s="27">
        <v>-7.9</v>
      </c>
      <c r="H114" s="18">
        <v>538</v>
      </c>
      <c r="I114" s="27">
        <v>-11.4</v>
      </c>
      <c r="J114" s="168">
        <v>1.41</v>
      </c>
      <c r="K114" s="169">
        <v>1.46</v>
      </c>
      <c r="L114" s="168">
        <v>19.93</v>
      </c>
      <c r="M114" s="170">
        <v>14.45</v>
      </c>
      <c r="N114" s="103"/>
    </row>
    <row r="115" spans="1:14" x14ac:dyDescent="0.3">
      <c r="A115" s="177" t="s">
        <v>568</v>
      </c>
      <c r="B115" s="18">
        <v>2156</v>
      </c>
      <c r="C115" s="27">
        <v>-8.3000000000000007</v>
      </c>
      <c r="D115" s="18">
        <v>11</v>
      </c>
      <c r="E115" s="27">
        <v>83.3</v>
      </c>
      <c r="F115" s="18">
        <v>2599</v>
      </c>
      <c r="G115" s="27">
        <v>-3.2</v>
      </c>
      <c r="H115" s="18">
        <v>270</v>
      </c>
      <c r="I115" s="27">
        <v>58.8</v>
      </c>
      <c r="J115" s="168">
        <v>1.21</v>
      </c>
      <c r="K115" s="169">
        <v>1.1399999999999999</v>
      </c>
      <c r="L115" s="168">
        <v>24.55</v>
      </c>
      <c r="M115" s="170">
        <v>28.33</v>
      </c>
      <c r="N115" s="103"/>
    </row>
    <row r="116" spans="1:14" x14ac:dyDescent="0.3">
      <c r="A116" s="177" t="s">
        <v>569</v>
      </c>
      <c r="B116" s="18">
        <v>2492</v>
      </c>
      <c r="C116" s="27">
        <v>-6</v>
      </c>
      <c r="D116" s="18">
        <v>26</v>
      </c>
      <c r="E116" s="27">
        <v>-55.9</v>
      </c>
      <c r="F116" s="18">
        <v>4208</v>
      </c>
      <c r="G116" s="27">
        <v>-3.8</v>
      </c>
      <c r="H116" s="18">
        <v>582</v>
      </c>
      <c r="I116" s="27">
        <v>6.2</v>
      </c>
      <c r="J116" s="168">
        <v>1.69</v>
      </c>
      <c r="K116" s="169">
        <v>1.65</v>
      </c>
      <c r="L116" s="168">
        <v>22.38</v>
      </c>
      <c r="M116" s="170">
        <v>9.2899999999999991</v>
      </c>
      <c r="N116" s="103"/>
    </row>
    <row r="117" spans="1:14" x14ac:dyDescent="0.3">
      <c r="A117" s="177" t="s">
        <v>570</v>
      </c>
      <c r="B117" s="18">
        <v>2622</v>
      </c>
      <c r="C117" s="27">
        <v>-14.9</v>
      </c>
      <c r="D117" s="18">
        <v>53</v>
      </c>
      <c r="E117" s="27">
        <v>-1.9</v>
      </c>
      <c r="F117" s="18">
        <v>4949</v>
      </c>
      <c r="G117" s="27">
        <v>-8</v>
      </c>
      <c r="H117" s="18">
        <v>924</v>
      </c>
      <c r="I117" s="27">
        <v>6.9</v>
      </c>
      <c r="J117" s="168">
        <v>1.89</v>
      </c>
      <c r="K117" s="169">
        <v>1.75</v>
      </c>
      <c r="L117" s="168">
        <v>17.43</v>
      </c>
      <c r="M117" s="170">
        <v>16</v>
      </c>
      <c r="N117" s="103"/>
    </row>
    <row r="118" spans="1:14" x14ac:dyDescent="0.3">
      <c r="A118" s="177" t="s">
        <v>571</v>
      </c>
      <c r="B118" s="18">
        <v>2572</v>
      </c>
      <c r="C118" s="27">
        <v>-19.5</v>
      </c>
      <c r="D118" s="18">
        <v>62</v>
      </c>
      <c r="E118" s="27">
        <v>-15.1</v>
      </c>
      <c r="F118" s="18">
        <v>3161</v>
      </c>
      <c r="G118" s="27">
        <v>-20.6</v>
      </c>
      <c r="H118" s="18">
        <v>378</v>
      </c>
      <c r="I118" s="27">
        <v>-2.8</v>
      </c>
      <c r="J118" s="168">
        <v>1.23</v>
      </c>
      <c r="K118" s="169">
        <v>1.24</v>
      </c>
      <c r="L118" s="168">
        <v>6.1</v>
      </c>
      <c r="M118" s="170">
        <v>5.33</v>
      </c>
      <c r="N118" s="103"/>
    </row>
    <row r="119" spans="1:14" x14ac:dyDescent="0.3">
      <c r="A119" s="177" t="s">
        <v>572</v>
      </c>
      <c r="B119" s="18">
        <v>3894</v>
      </c>
      <c r="C119" s="27">
        <v>-14.8</v>
      </c>
      <c r="D119" s="18">
        <v>188</v>
      </c>
      <c r="E119" s="27">
        <v>-6.5</v>
      </c>
      <c r="F119" s="18">
        <v>4970</v>
      </c>
      <c r="G119" s="27">
        <v>-6.1</v>
      </c>
      <c r="H119" s="18">
        <v>744</v>
      </c>
      <c r="I119" s="27">
        <v>8.6</v>
      </c>
      <c r="J119" s="168">
        <v>1.28</v>
      </c>
      <c r="K119" s="169">
        <v>1.1599999999999999</v>
      </c>
      <c r="L119" s="168">
        <v>3.96</v>
      </c>
      <c r="M119" s="170">
        <v>3.41</v>
      </c>
      <c r="N119" s="103"/>
    </row>
    <row r="120" spans="1:14" x14ac:dyDescent="0.3">
      <c r="A120" s="177" t="s">
        <v>573</v>
      </c>
      <c r="B120" s="18">
        <v>3137</v>
      </c>
      <c r="C120" s="27">
        <v>-12</v>
      </c>
      <c r="D120" s="18">
        <v>21</v>
      </c>
      <c r="E120" s="27">
        <v>31.2</v>
      </c>
      <c r="F120" s="18">
        <v>5461</v>
      </c>
      <c r="G120" s="27">
        <v>-7.3</v>
      </c>
      <c r="H120" s="18">
        <v>1112</v>
      </c>
      <c r="I120" s="27">
        <v>2.2999999999999998</v>
      </c>
      <c r="J120" s="168">
        <v>1.74</v>
      </c>
      <c r="K120" s="169">
        <v>1.65</v>
      </c>
      <c r="L120" s="168">
        <v>52.95</v>
      </c>
      <c r="M120" s="170">
        <v>67.94</v>
      </c>
      <c r="N120" s="103"/>
    </row>
    <row r="121" spans="1:14" x14ac:dyDescent="0.3">
      <c r="A121" s="177" t="s">
        <v>574</v>
      </c>
      <c r="B121" s="18">
        <v>2018</v>
      </c>
      <c r="C121" s="27">
        <v>-10.199999999999999</v>
      </c>
      <c r="D121" s="18">
        <v>13</v>
      </c>
      <c r="E121" s="27">
        <v>62.5</v>
      </c>
      <c r="F121" s="18">
        <v>4420</v>
      </c>
      <c r="G121" s="27">
        <v>-4</v>
      </c>
      <c r="H121" s="18">
        <v>843</v>
      </c>
      <c r="I121" s="27">
        <v>-11.8</v>
      </c>
      <c r="J121" s="168">
        <v>2.19</v>
      </c>
      <c r="K121" s="169">
        <v>2.0499999999999998</v>
      </c>
      <c r="L121" s="168">
        <v>64.849999999999994</v>
      </c>
      <c r="M121" s="170">
        <v>119.5</v>
      </c>
      <c r="N121" s="103"/>
    </row>
    <row r="122" spans="1:14" x14ac:dyDescent="0.3">
      <c r="A122" s="177" t="s">
        <v>575</v>
      </c>
      <c r="B122" s="18">
        <v>2459</v>
      </c>
      <c r="C122" s="27">
        <v>-5.8</v>
      </c>
      <c r="D122" s="18">
        <v>10</v>
      </c>
      <c r="E122" s="27">
        <v>-16.7</v>
      </c>
      <c r="F122" s="18">
        <v>3833</v>
      </c>
      <c r="G122" s="27">
        <v>-5</v>
      </c>
      <c r="H122" s="18">
        <v>708</v>
      </c>
      <c r="I122" s="27">
        <v>23.3</v>
      </c>
      <c r="J122" s="168">
        <v>1.56</v>
      </c>
      <c r="K122" s="169">
        <v>1.54</v>
      </c>
      <c r="L122" s="168">
        <v>70.8</v>
      </c>
      <c r="M122" s="170">
        <v>47.83</v>
      </c>
      <c r="N122" s="103"/>
    </row>
    <row r="123" spans="1:14" x14ac:dyDescent="0.3">
      <c r="A123" s="177" t="s">
        <v>576</v>
      </c>
      <c r="B123" s="18">
        <v>1153</v>
      </c>
      <c r="C123" s="27">
        <v>-11.4</v>
      </c>
      <c r="D123" s="18">
        <v>9</v>
      </c>
      <c r="E123" s="27">
        <v>-25</v>
      </c>
      <c r="F123" s="18">
        <v>2350</v>
      </c>
      <c r="G123" s="27">
        <v>0.6</v>
      </c>
      <c r="H123" s="18">
        <v>577</v>
      </c>
      <c r="I123" s="27">
        <v>30.2</v>
      </c>
      <c r="J123" s="168">
        <v>2.04</v>
      </c>
      <c r="K123" s="169">
        <v>1.79</v>
      </c>
      <c r="L123" s="168">
        <v>64.11</v>
      </c>
      <c r="M123" s="170">
        <v>36.92</v>
      </c>
      <c r="N123" s="103"/>
    </row>
    <row r="124" spans="1:14" x14ac:dyDescent="0.3">
      <c r="A124" s="177" t="s">
        <v>577</v>
      </c>
      <c r="B124" s="18">
        <v>2685</v>
      </c>
      <c r="C124" s="27">
        <v>-8.1999999999999993</v>
      </c>
      <c r="D124" s="18">
        <v>44</v>
      </c>
      <c r="E124" s="27">
        <v>-32.299999999999997</v>
      </c>
      <c r="F124" s="18">
        <v>4106</v>
      </c>
      <c r="G124" s="27">
        <v>-3.5</v>
      </c>
      <c r="H124" s="18">
        <v>749</v>
      </c>
      <c r="I124" s="27">
        <v>34.700000000000003</v>
      </c>
      <c r="J124" s="168">
        <v>1.53</v>
      </c>
      <c r="K124" s="169">
        <v>1.46</v>
      </c>
      <c r="L124" s="168">
        <v>17.02</v>
      </c>
      <c r="M124" s="170">
        <v>8.5500000000000007</v>
      </c>
      <c r="N124" s="103"/>
    </row>
    <row r="125" spans="1:14" x14ac:dyDescent="0.3">
      <c r="A125" s="177" t="s">
        <v>578</v>
      </c>
      <c r="B125" s="18">
        <v>3394</v>
      </c>
      <c r="C125" s="27">
        <v>-12.1</v>
      </c>
      <c r="D125" s="18">
        <v>40</v>
      </c>
      <c r="E125" s="27">
        <v>-29.8</v>
      </c>
      <c r="F125" s="18">
        <v>4438</v>
      </c>
      <c r="G125" s="27">
        <v>-5.8</v>
      </c>
      <c r="H125" s="18">
        <v>586</v>
      </c>
      <c r="I125" s="27">
        <v>-12.8</v>
      </c>
      <c r="J125" s="168">
        <v>1.31</v>
      </c>
      <c r="K125" s="169">
        <v>1.22</v>
      </c>
      <c r="L125" s="168">
        <v>14.65</v>
      </c>
      <c r="M125" s="170">
        <v>11.79</v>
      </c>
      <c r="N125" s="103"/>
    </row>
    <row r="126" spans="1:14" x14ac:dyDescent="0.3">
      <c r="A126" s="177" t="s">
        <v>579</v>
      </c>
      <c r="B126" s="18">
        <v>1661</v>
      </c>
      <c r="C126" s="27">
        <v>-13</v>
      </c>
      <c r="D126" s="18">
        <v>15</v>
      </c>
      <c r="E126" s="27">
        <v>200</v>
      </c>
      <c r="F126" s="18">
        <v>3553</v>
      </c>
      <c r="G126" s="27">
        <v>1.3</v>
      </c>
      <c r="H126" s="18">
        <v>741</v>
      </c>
      <c r="I126" s="27">
        <v>-1.3</v>
      </c>
      <c r="J126" s="168">
        <v>2.14</v>
      </c>
      <c r="K126" s="169">
        <v>1.84</v>
      </c>
      <c r="L126" s="168">
        <v>49.4</v>
      </c>
      <c r="M126" s="170">
        <v>150.19999999999999</v>
      </c>
      <c r="N126" s="103"/>
    </row>
    <row r="127" spans="1:14" x14ac:dyDescent="0.3">
      <c r="A127" s="177" t="s">
        <v>580</v>
      </c>
      <c r="B127" s="18">
        <v>3174</v>
      </c>
      <c r="C127" s="27">
        <v>-5.2</v>
      </c>
      <c r="D127" s="18">
        <v>33</v>
      </c>
      <c r="E127" s="27">
        <v>-38.9</v>
      </c>
      <c r="F127" s="18">
        <v>4071</v>
      </c>
      <c r="G127" s="27">
        <v>-11.5</v>
      </c>
      <c r="H127" s="18">
        <v>421</v>
      </c>
      <c r="I127" s="27">
        <v>-14.6</v>
      </c>
      <c r="J127" s="168">
        <v>1.28</v>
      </c>
      <c r="K127" s="169">
        <v>1.37</v>
      </c>
      <c r="L127" s="168">
        <v>12.76</v>
      </c>
      <c r="M127" s="170">
        <v>9.1300000000000008</v>
      </c>
      <c r="N127" s="103"/>
    </row>
    <row r="128" spans="1:14" x14ac:dyDescent="0.3">
      <c r="A128" s="177" t="s">
        <v>581</v>
      </c>
      <c r="B128" s="18">
        <v>2640</v>
      </c>
      <c r="C128" s="27">
        <v>-3.5</v>
      </c>
      <c r="D128" s="18">
        <v>44</v>
      </c>
      <c r="E128" s="27">
        <v>4.8</v>
      </c>
      <c r="F128" s="18">
        <v>2935</v>
      </c>
      <c r="G128" s="27">
        <v>-0.9</v>
      </c>
      <c r="H128" s="18">
        <v>585</v>
      </c>
      <c r="I128" s="27">
        <v>-6.2</v>
      </c>
      <c r="J128" s="168">
        <v>1.1100000000000001</v>
      </c>
      <c r="K128" s="169">
        <v>1.08</v>
      </c>
      <c r="L128" s="168">
        <v>13.3</v>
      </c>
      <c r="M128" s="170">
        <v>14.86</v>
      </c>
      <c r="N128" s="103"/>
    </row>
    <row r="129" spans="1:14" x14ac:dyDescent="0.3">
      <c r="A129" s="177" t="s">
        <v>582</v>
      </c>
      <c r="B129" s="18">
        <v>2570</v>
      </c>
      <c r="C129" s="27">
        <v>-6.5</v>
      </c>
      <c r="D129" s="18">
        <v>63</v>
      </c>
      <c r="E129" s="27">
        <v>10.5</v>
      </c>
      <c r="F129" s="18">
        <v>3723</v>
      </c>
      <c r="G129" s="27">
        <v>-6.3</v>
      </c>
      <c r="H129" s="18">
        <v>528</v>
      </c>
      <c r="I129" s="27">
        <v>-5</v>
      </c>
      <c r="J129" s="168">
        <v>1.45</v>
      </c>
      <c r="K129" s="169">
        <v>1.45</v>
      </c>
      <c r="L129" s="168">
        <v>8.3800000000000008</v>
      </c>
      <c r="M129" s="170">
        <v>9.75</v>
      </c>
      <c r="N129" s="103"/>
    </row>
    <row r="130" spans="1:14" x14ac:dyDescent="0.3">
      <c r="A130" s="177" t="s">
        <v>583</v>
      </c>
      <c r="B130" s="18">
        <v>3260</v>
      </c>
      <c r="C130" s="27">
        <v>-17.899999999999999</v>
      </c>
      <c r="D130" s="18">
        <v>81</v>
      </c>
      <c r="E130" s="27">
        <v>-12.9</v>
      </c>
      <c r="F130" s="18">
        <v>5874</v>
      </c>
      <c r="G130" s="27">
        <v>-2.9</v>
      </c>
      <c r="H130" s="18">
        <v>973</v>
      </c>
      <c r="I130" s="27">
        <v>7</v>
      </c>
      <c r="J130" s="168">
        <v>1.8</v>
      </c>
      <c r="K130" s="169">
        <v>1.52</v>
      </c>
      <c r="L130" s="168">
        <v>12.01</v>
      </c>
      <c r="M130" s="170">
        <v>9.77</v>
      </c>
      <c r="N130" s="103"/>
    </row>
    <row r="131" spans="1:14" x14ac:dyDescent="0.3">
      <c r="A131" s="177" t="s">
        <v>584</v>
      </c>
      <c r="B131" s="18">
        <v>2288</v>
      </c>
      <c r="C131" s="27">
        <v>-5.2</v>
      </c>
      <c r="D131" s="18">
        <v>23</v>
      </c>
      <c r="E131" s="27">
        <v>-28.1</v>
      </c>
      <c r="F131" s="18">
        <v>3545</v>
      </c>
      <c r="G131" s="27">
        <v>-5.3</v>
      </c>
      <c r="H131" s="18">
        <v>519</v>
      </c>
      <c r="I131" s="27">
        <v>0.8</v>
      </c>
      <c r="J131" s="168">
        <v>1.55</v>
      </c>
      <c r="K131" s="169">
        <v>1.55</v>
      </c>
      <c r="L131" s="168">
        <v>22.57</v>
      </c>
      <c r="M131" s="170">
        <v>16.09</v>
      </c>
      <c r="N131" s="103"/>
    </row>
    <row r="132" spans="1:14" x14ac:dyDescent="0.3">
      <c r="A132" s="177" t="s">
        <v>585</v>
      </c>
      <c r="B132" s="18">
        <v>6074</v>
      </c>
      <c r="C132" s="27">
        <v>-13.2</v>
      </c>
      <c r="D132" s="18">
        <v>178</v>
      </c>
      <c r="E132" s="27">
        <v>-2.7</v>
      </c>
      <c r="F132" s="18">
        <v>9776</v>
      </c>
      <c r="G132" s="27">
        <v>-12</v>
      </c>
      <c r="H132" s="18">
        <v>1131</v>
      </c>
      <c r="I132" s="27">
        <v>-28.9</v>
      </c>
      <c r="J132" s="168">
        <v>1.61</v>
      </c>
      <c r="K132" s="169">
        <v>1.59</v>
      </c>
      <c r="L132" s="168">
        <v>6.35</v>
      </c>
      <c r="M132" s="170">
        <v>8.69</v>
      </c>
      <c r="N132" s="103"/>
    </row>
    <row r="133" spans="1:14" x14ac:dyDescent="0.3">
      <c r="A133" s="177" t="s">
        <v>586</v>
      </c>
      <c r="B133" s="18">
        <v>1568</v>
      </c>
      <c r="C133" s="27">
        <v>-12.1</v>
      </c>
      <c r="D133" s="18">
        <v>24</v>
      </c>
      <c r="E133" s="27">
        <v>-35.1</v>
      </c>
      <c r="F133" s="18">
        <v>3468</v>
      </c>
      <c r="G133" s="27">
        <v>-8.6999999999999993</v>
      </c>
      <c r="H133" s="18">
        <v>683</v>
      </c>
      <c r="I133" s="27">
        <v>-10.8</v>
      </c>
      <c r="J133" s="168">
        <v>2.21</v>
      </c>
      <c r="K133" s="169">
        <v>2.13</v>
      </c>
      <c r="L133" s="168">
        <v>28.46</v>
      </c>
      <c r="M133" s="170">
        <v>20.7</v>
      </c>
      <c r="N133" s="103"/>
    </row>
    <row r="134" spans="1:14" x14ac:dyDescent="0.3">
      <c r="A134" s="177" t="s">
        <v>587</v>
      </c>
      <c r="B134" s="18">
        <v>2228</v>
      </c>
      <c r="C134" s="27">
        <v>-21.2</v>
      </c>
      <c r="D134" s="18">
        <v>41</v>
      </c>
      <c r="E134" s="27">
        <v>-32.799999999999997</v>
      </c>
      <c r="F134" s="18">
        <v>3823</v>
      </c>
      <c r="G134" s="27">
        <v>3.3</v>
      </c>
      <c r="H134" s="18">
        <v>630</v>
      </c>
      <c r="I134" s="27">
        <v>-2.6</v>
      </c>
      <c r="J134" s="168">
        <v>1.72</v>
      </c>
      <c r="K134" s="169">
        <v>1.31</v>
      </c>
      <c r="L134" s="168">
        <v>15.37</v>
      </c>
      <c r="M134" s="170">
        <v>10.61</v>
      </c>
      <c r="N134" s="103"/>
    </row>
    <row r="135" spans="1:14" x14ac:dyDescent="0.3">
      <c r="A135" s="177" t="s">
        <v>588</v>
      </c>
      <c r="B135" s="18">
        <v>2478</v>
      </c>
      <c r="C135" s="27">
        <v>-14.2</v>
      </c>
      <c r="D135" s="18">
        <v>6</v>
      </c>
      <c r="E135" s="27">
        <v>-45.5</v>
      </c>
      <c r="F135" s="18">
        <v>4000</v>
      </c>
      <c r="G135" s="27">
        <v>-2.2999999999999998</v>
      </c>
      <c r="H135" s="18">
        <v>749</v>
      </c>
      <c r="I135" s="27">
        <v>13.3</v>
      </c>
      <c r="J135" s="168">
        <v>1.61</v>
      </c>
      <c r="K135" s="169">
        <v>1.42</v>
      </c>
      <c r="L135" s="168">
        <v>124.83</v>
      </c>
      <c r="M135" s="170">
        <v>60.09</v>
      </c>
      <c r="N135" s="103"/>
    </row>
    <row r="136" spans="1:14" x14ac:dyDescent="0.3">
      <c r="A136" s="177" t="s">
        <v>589</v>
      </c>
      <c r="B136" s="18">
        <v>2556</v>
      </c>
      <c r="C136" s="27">
        <v>-16.3</v>
      </c>
      <c r="D136" s="18">
        <v>73</v>
      </c>
      <c r="E136" s="27">
        <v>-18</v>
      </c>
      <c r="F136" s="18">
        <v>3585</v>
      </c>
      <c r="G136" s="27">
        <v>-6.8</v>
      </c>
      <c r="H136" s="18">
        <v>638</v>
      </c>
      <c r="I136" s="27">
        <v>-19.100000000000001</v>
      </c>
      <c r="J136" s="168">
        <v>1.4</v>
      </c>
      <c r="K136" s="169">
        <v>1.26</v>
      </c>
      <c r="L136" s="168">
        <v>8.74</v>
      </c>
      <c r="M136" s="170">
        <v>8.8699999999999992</v>
      </c>
      <c r="N136" s="103"/>
    </row>
    <row r="137" spans="1:14" x14ac:dyDescent="0.3">
      <c r="A137" s="177" t="s">
        <v>590</v>
      </c>
      <c r="B137" s="18">
        <v>4463</v>
      </c>
      <c r="C137" s="27">
        <v>-10</v>
      </c>
      <c r="D137" s="18">
        <v>84</v>
      </c>
      <c r="E137" s="27">
        <v>-30.6</v>
      </c>
      <c r="F137" s="18">
        <v>6459</v>
      </c>
      <c r="G137" s="27">
        <v>-3.1</v>
      </c>
      <c r="H137" s="18">
        <v>814</v>
      </c>
      <c r="I137" s="27">
        <v>58.7</v>
      </c>
      <c r="J137" s="168">
        <v>1.45</v>
      </c>
      <c r="K137" s="169">
        <v>1.34</v>
      </c>
      <c r="L137" s="168">
        <v>9.69</v>
      </c>
      <c r="M137" s="170">
        <v>4.24</v>
      </c>
      <c r="N137" s="103"/>
    </row>
    <row r="138" spans="1:14" x14ac:dyDescent="0.3">
      <c r="A138" s="177" t="s">
        <v>591</v>
      </c>
      <c r="B138" s="18">
        <v>4463</v>
      </c>
      <c r="C138" s="27">
        <v>-10</v>
      </c>
      <c r="D138" s="18">
        <v>84</v>
      </c>
      <c r="E138" s="27">
        <v>-30.6</v>
      </c>
      <c r="F138" s="18">
        <v>6459</v>
      </c>
      <c r="G138" s="27">
        <v>-3.1</v>
      </c>
      <c r="H138" s="18">
        <v>814</v>
      </c>
      <c r="I138" s="27">
        <v>58.7</v>
      </c>
      <c r="J138" s="168">
        <v>1.45</v>
      </c>
      <c r="K138" s="169">
        <v>1.34</v>
      </c>
      <c r="L138" s="168">
        <v>9.69</v>
      </c>
      <c r="M138" s="170">
        <v>4.24</v>
      </c>
      <c r="N138" s="103"/>
    </row>
    <row r="139" spans="1:14" x14ac:dyDescent="0.3">
      <c r="A139" s="177" t="s">
        <v>592</v>
      </c>
      <c r="B139" s="18">
        <v>20788</v>
      </c>
      <c r="C139" s="27">
        <v>2.7</v>
      </c>
      <c r="D139" s="18">
        <v>3394</v>
      </c>
      <c r="E139" s="27">
        <v>1.2</v>
      </c>
      <c r="F139" s="18">
        <v>14664</v>
      </c>
      <c r="G139" s="27">
        <v>-1.3</v>
      </c>
      <c r="H139" s="18">
        <v>1112</v>
      </c>
      <c r="I139" s="27">
        <v>-31.6</v>
      </c>
      <c r="J139" s="168">
        <v>0.71</v>
      </c>
      <c r="K139" s="169">
        <v>0.73</v>
      </c>
      <c r="L139" s="168">
        <v>0.33</v>
      </c>
      <c r="M139" s="170">
        <v>0.48</v>
      </c>
      <c r="N139" s="103"/>
    </row>
    <row r="140" spans="1:14" x14ac:dyDescent="0.3">
      <c r="A140" s="177" t="s">
        <v>593</v>
      </c>
      <c r="B140" s="18">
        <v>7038</v>
      </c>
      <c r="C140" s="27">
        <v>3.8</v>
      </c>
      <c r="D140" s="18">
        <v>1292</v>
      </c>
      <c r="E140" s="27">
        <v>9.9</v>
      </c>
      <c r="F140" s="18">
        <v>4267</v>
      </c>
      <c r="G140" s="27">
        <v>-1.5</v>
      </c>
      <c r="H140" s="18">
        <v>543</v>
      </c>
      <c r="I140" s="27">
        <v>22</v>
      </c>
      <c r="J140" s="168">
        <v>0.61</v>
      </c>
      <c r="K140" s="169">
        <v>0.64</v>
      </c>
      <c r="L140" s="168">
        <v>0.42</v>
      </c>
      <c r="M140" s="170">
        <v>0.38</v>
      </c>
      <c r="N140" s="103"/>
    </row>
    <row r="141" spans="1:14" x14ac:dyDescent="0.3">
      <c r="A141" s="177" t="s">
        <v>594</v>
      </c>
      <c r="B141" s="18">
        <v>6769</v>
      </c>
      <c r="C141" s="27">
        <v>0.1</v>
      </c>
      <c r="D141" s="18">
        <v>1064</v>
      </c>
      <c r="E141" s="27">
        <v>4.5999999999999996</v>
      </c>
      <c r="F141" s="18">
        <v>5564</v>
      </c>
      <c r="G141" s="27">
        <v>-1.2</v>
      </c>
      <c r="H141" s="18">
        <v>461</v>
      </c>
      <c r="I141" s="27">
        <v>-49.7</v>
      </c>
      <c r="J141" s="168">
        <v>0.82</v>
      </c>
      <c r="K141" s="169">
        <v>0.83</v>
      </c>
      <c r="L141" s="168">
        <v>0.43</v>
      </c>
      <c r="M141" s="170">
        <v>0.9</v>
      </c>
      <c r="N141" s="103"/>
    </row>
    <row r="142" spans="1:14" x14ac:dyDescent="0.3">
      <c r="A142" s="177" t="s">
        <v>595</v>
      </c>
      <c r="B142" s="18">
        <v>6981</v>
      </c>
      <c r="C142" s="27">
        <v>4.4000000000000004</v>
      </c>
      <c r="D142" s="18">
        <v>1038</v>
      </c>
      <c r="E142" s="27">
        <v>-10.7</v>
      </c>
      <c r="F142" s="18">
        <v>4833</v>
      </c>
      <c r="G142" s="27">
        <v>-1.2</v>
      </c>
      <c r="H142" s="18">
        <v>108</v>
      </c>
      <c r="I142" s="27">
        <v>-59.2</v>
      </c>
      <c r="J142" s="168">
        <v>0.69</v>
      </c>
      <c r="K142" s="169">
        <v>0.73</v>
      </c>
      <c r="L142" s="168">
        <v>0.1</v>
      </c>
      <c r="M142" s="170">
        <v>0.23</v>
      </c>
      <c r="N142" s="103"/>
    </row>
    <row r="143" spans="1:14" x14ac:dyDescent="0.3">
      <c r="A143" s="177" t="s">
        <v>596</v>
      </c>
      <c r="B143" s="18">
        <v>12817</v>
      </c>
      <c r="C143" s="27">
        <v>-5.7</v>
      </c>
      <c r="D143" s="18">
        <v>1329</v>
      </c>
      <c r="E143" s="27">
        <v>-12.3</v>
      </c>
      <c r="F143" s="18">
        <v>14023</v>
      </c>
      <c r="G143" s="27">
        <v>1.9</v>
      </c>
      <c r="H143" s="18">
        <v>2081</v>
      </c>
      <c r="I143" s="27">
        <v>-0.7</v>
      </c>
      <c r="J143" s="168">
        <v>1.0900000000000001</v>
      </c>
      <c r="K143" s="169">
        <v>1.01</v>
      </c>
      <c r="L143" s="168">
        <v>1.57</v>
      </c>
      <c r="M143" s="170">
        <v>1.38</v>
      </c>
      <c r="N143" s="103"/>
    </row>
    <row r="144" spans="1:14" x14ac:dyDescent="0.3">
      <c r="A144" s="177" t="s">
        <v>597</v>
      </c>
      <c r="B144" s="18">
        <v>3008</v>
      </c>
      <c r="C144" s="27">
        <v>-9.8000000000000007</v>
      </c>
      <c r="D144" s="18">
        <v>342</v>
      </c>
      <c r="E144" s="27">
        <v>5.2</v>
      </c>
      <c r="F144" s="18">
        <v>3804</v>
      </c>
      <c r="G144" s="27">
        <v>3.6</v>
      </c>
      <c r="H144" s="18">
        <v>703</v>
      </c>
      <c r="I144" s="27">
        <v>32.4</v>
      </c>
      <c r="J144" s="168">
        <v>1.26</v>
      </c>
      <c r="K144" s="169">
        <v>1.1000000000000001</v>
      </c>
      <c r="L144" s="168">
        <v>2.06</v>
      </c>
      <c r="M144" s="170">
        <v>1.63</v>
      </c>
      <c r="N144" s="103"/>
    </row>
    <row r="145" spans="1:14" x14ac:dyDescent="0.3">
      <c r="A145" s="177" t="s">
        <v>598</v>
      </c>
      <c r="B145" s="18">
        <v>2041</v>
      </c>
      <c r="C145" s="27">
        <v>0.7</v>
      </c>
      <c r="D145" s="18">
        <v>195</v>
      </c>
      <c r="E145" s="27">
        <v>-29.1</v>
      </c>
      <c r="F145" s="18">
        <v>1427</v>
      </c>
      <c r="G145" s="27">
        <v>-4.4000000000000004</v>
      </c>
      <c r="H145" s="18">
        <v>196</v>
      </c>
      <c r="I145" s="27">
        <v>79.8</v>
      </c>
      <c r="J145" s="168">
        <v>0.7</v>
      </c>
      <c r="K145" s="169">
        <v>0.74</v>
      </c>
      <c r="L145" s="168">
        <v>1.01</v>
      </c>
      <c r="M145" s="170">
        <v>0.4</v>
      </c>
      <c r="N145" s="103"/>
    </row>
    <row r="146" spans="1:14" x14ac:dyDescent="0.3">
      <c r="A146" s="177" t="s">
        <v>599</v>
      </c>
      <c r="B146" s="18">
        <v>2365</v>
      </c>
      <c r="C146" s="27">
        <v>-3.9</v>
      </c>
      <c r="D146" s="18">
        <v>108</v>
      </c>
      <c r="E146" s="27">
        <v>-15</v>
      </c>
      <c r="F146" s="18">
        <v>2032</v>
      </c>
      <c r="G146" s="27">
        <v>-4.3</v>
      </c>
      <c r="H146" s="18">
        <v>139</v>
      </c>
      <c r="I146" s="27">
        <v>-1.4</v>
      </c>
      <c r="J146" s="168">
        <v>0.86</v>
      </c>
      <c r="K146" s="169">
        <v>0.86</v>
      </c>
      <c r="L146" s="168">
        <v>1.29</v>
      </c>
      <c r="M146" s="170">
        <v>1.1100000000000001</v>
      </c>
      <c r="N146" s="103"/>
    </row>
    <row r="147" spans="1:14" x14ac:dyDescent="0.3">
      <c r="A147" s="177" t="s">
        <v>600</v>
      </c>
      <c r="B147" s="18">
        <v>2440</v>
      </c>
      <c r="C147" s="27">
        <v>-9</v>
      </c>
      <c r="D147" s="18">
        <v>205</v>
      </c>
      <c r="E147" s="27">
        <v>-25.5</v>
      </c>
      <c r="F147" s="18">
        <v>2820</v>
      </c>
      <c r="G147" s="27">
        <v>1.3</v>
      </c>
      <c r="H147" s="18">
        <v>424</v>
      </c>
      <c r="I147" s="27">
        <v>-22.9</v>
      </c>
      <c r="J147" s="168">
        <v>1.1599999999999999</v>
      </c>
      <c r="K147" s="169">
        <v>1.04</v>
      </c>
      <c r="L147" s="168">
        <v>2.0699999999999998</v>
      </c>
      <c r="M147" s="170">
        <v>2</v>
      </c>
      <c r="N147" s="103"/>
    </row>
    <row r="148" spans="1:14" x14ac:dyDescent="0.3">
      <c r="A148" s="177" t="s">
        <v>601</v>
      </c>
      <c r="B148" s="18">
        <v>2963</v>
      </c>
      <c r="C148" s="27">
        <v>-4</v>
      </c>
      <c r="D148" s="18">
        <v>479</v>
      </c>
      <c r="E148" s="27">
        <v>-6.6</v>
      </c>
      <c r="F148" s="18">
        <v>3940</v>
      </c>
      <c r="G148" s="27">
        <v>7</v>
      </c>
      <c r="H148" s="18">
        <v>619</v>
      </c>
      <c r="I148" s="27">
        <v>-19.100000000000001</v>
      </c>
      <c r="J148" s="168">
        <v>1.33</v>
      </c>
      <c r="K148" s="169">
        <v>1.19</v>
      </c>
      <c r="L148" s="168">
        <v>1.29</v>
      </c>
      <c r="M148" s="170">
        <v>1.49</v>
      </c>
      <c r="N148" s="103"/>
    </row>
    <row r="149" spans="1:14" x14ac:dyDescent="0.3">
      <c r="A149" s="177" t="s">
        <v>602</v>
      </c>
      <c r="B149" s="18">
        <v>6505</v>
      </c>
      <c r="C149" s="27">
        <v>-9.6</v>
      </c>
      <c r="D149" s="18">
        <v>330</v>
      </c>
      <c r="E149" s="27">
        <v>-15.6</v>
      </c>
      <c r="F149" s="18">
        <v>10519</v>
      </c>
      <c r="G149" s="27">
        <v>-5.3</v>
      </c>
      <c r="H149" s="18">
        <v>1641</v>
      </c>
      <c r="I149" s="27">
        <v>2</v>
      </c>
      <c r="J149" s="168">
        <v>1.62</v>
      </c>
      <c r="K149" s="169">
        <v>1.54</v>
      </c>
      <c r="L149" s="168">
        <v>4.97</v>
      </c>
      <c r="M149" s="170">
        <v>4.12</v>
      </c>
      <c r="N149" s="103"/>
    </row>
    <row r="150" spans="1:14" x14ac:dyDescent="0.3">
      <c r="A150" s="177" t="s">
        <v>603</v>
      </c>
      <c r="B150" s="18">
        <v>1223</v>
      </c>
      <c r="C150" s="27">
        <v>-0.5</v>
      </c>
      <c r="D150" s="18">
        <v>80</v>
      </c>
      <c r="E150" s="27">
        <v>27</v>
      </c>
      <c r="F150" s="18">
        <v>1839</v>
      </c>
      <c r="G150" s="27">
        <v>-3.1</v>
      </c>
      <c r="H150" s="18">
        <v>335</v>
      </c>
      <c r="I150" s="27">
        <v>-12.3</v>
      </c>
      <c r="J150" s="168">
        <v>1.5</v>
      </c>
      <c r="K150" s="169">
        <v>1.54</v>
      </c>
      <c r="L150" s="168">
        <v>4.1900000000000004</v>
      </c>
      <c r="M150" s="170">
        <v>6.06</v>
      </c>
      <c r="N150" s="103"/>
    </row>
    <row r="151" spans="1:14" x14ac:dyDescent="0.3">
      <c r="A151" s="177" t="s">
        <v>604</v>
      </c>
      <c r="B151" s="18">
        <v>1302</v>
      </c>
      <c r="C151" s="27">
        <v>-10.9</v>
      </c>
      <c r="D151" s="18">
        <v>79</v>
      </c>
      <c r="E151" s="27">
        <v>-16</v>
      </c>
      <c r="F151" s="18">
        <v>1737</v>
      </c>
      <c r="G151" s="27">
        <v>0.1</v>
      </c>
      <c r="H151" s="18">
        <v>194</v>
      </c>
      <c r="I151" s="27">
        <v>-8.9</v>
      </c>
      <c r="J151" s="168">
        <v>1.33</v>
      </c>
      <c r="K151" s="169">
        <v>1.19</v>
      </c>
      <c r="L151" s="168">
        <v>2.46</v>
      </c>
      <c r="M151" s="170">
        <v>2.27</v>
      </c>
      <c r="N151" s="103"/>
    </row>
    <row r="152" spans="1:14" x14ac:dyDescent="0.3">
      <c r="A152" s="177" t="s">
        <v>605</v>
      </c>
      <c r="B152" s="18">
        <v>725</v>
      </c>
      <c r="C152" s="27">
        <v>-37.9</v>
      </c>
      <c r="D152" s="18">
        <v>29</v>
      </c>
      <c r="E152" s="27">
        <v>-3.3</v>
      </c>
      <c r="F152" s="18">
        <v>2553</v>
      </c>
      <c r="G152" s="27">
        <v>0.1</v>
      </c>
      <c r="H152" s="18">
        <v>397</v>
      </c>
      <c r="I152" s="27">
        <v>52.7</v>
      </c>
      <c r="J152" s="168">
        <v>3.52</v>
      </c>
      <c r="K152" s="169">
        <v>2.1800000000000002</v>
      </c>
      <c r="L152" s="168">
        <v>13.69</v>
      </c>
      <c r="M152" s="170">
        <v>8.67</v>
      </c>
      <c r="N152" s="103"/>
    </row>
    <row r="153" spans="1:14" x14ac:dyDescent="0.3">
      <c r="A153" s="177" t="s">
        <v>606</v>
      </c>
      <c r="B153" s="18">
        <v>2209</v>
      </c>
      <c r="C153" s="27">
        <v>-6.1</v>
      </c>
      <c r="D153" s="18">
        <v>116</v>
      </c>
      <c r="E153" s="27">
        <v>-29.3</v>
      </c>
      <c r="F153" s="18">
        <v>2891</v>
      </c>
      <c r="G153" s="27">
        <v>-14.5</v>
      </c>
      <c r="H153" s="18">
        <v>562</v>
      </c>
      <c r="I153" s="27">
        <v>5</v>
      </c>
      <c r="J153" s="168">
        <v>1.31</v>
      </c>
      <c r="K153" s="169">
        <v>1.44</v>
      </c>
      <c r="L153" s="168">
        <v>4.84</v>
      </c>
      <c r="M153" s="170">
        <v>3.26</v>
      </c>
      <c r="N153" s="103"/>
    </row>
    <row r="154" spans="1:14" x14ac:dyDescent="0.3">
      <c r="A154" s="177" t="s">
        <v>607</v>
      </c>
      <c r="B154" s="18">
        <v>1046</v>
      </c>
      <c r="C154" s="27">
        <v>6.1</v>
      </c>
      <c r="D154" s="18">
        <v>26</v>
      </c>
      <c r="E154" s="27">
        <v>-35</v>
      </c>
      <c r="F154" s="18">
        <v>1499</v>
      </c>
      <c r="G154" s="27">
        <v>-3</v>
      </c>
      <c r="H154" s="18">
        <v>153</v>
      </c>
      <c r="I154" s="27">
        <v>-30.1</v>
      </c>
      <c r="J154" s="168">
        <v>1.43</v>
      </c>
      <c r="K154" s="169">
        <v>1.57</v>
      </c>
      <c r="L154" s="168">
        <v>5.88</v>
      </c>
      <c r="M154" s="170">
        <v>5.47</v>
      </c>
      <c r="N154" s="103"/>
    </row>
    <row r="155" spans="1:14" x14ac:dyDescent="0.3">
      <c r="A155" s="177" t="s">
        <v>608</v>
      </c>
      <c r="B155" s="18">
        <v>19325</v>
      </c>
      <c r="C155" s="27">
        <v>-5.2</v>
      </c>
      <c r="D155" s="18">
        <v>816</v>
      </c>
      <c r="E155" s="27">
        <v>-14.4</v>
      </c>
      <c r="F155" s="18">
        <v>19903</v>
      </c>
      <c r="G155" s="27">
        <v>-1.1000000000000001</v>
      </c>
      <c r="H155" s="18">
        <v>2695</v>
      </c>
      <c r="I155" s="27">
        <v>18.100000000000001</v>
      </c>
      <c r="J155" s="168">
        <v>1.03</v>
      </c>
      <c r="K155" s="169">
        <v>0.99</v>
      </c>
      <c r="L155" s="168">
        <v>3.3</v>
      </c>
      <c r="M155" s="170">
        <v>2.39</v>
      </c>
      <c r="N155" s="103"/>
    </row>
    <row r="156" spans="1:14" x14ac:dyDescent="0.3">
      <c r="A156" s="82" t="s">
        <v>609</v>
      </c>
      <c r="B156" s="18">
        <v>1451</v>
      </c>
      <c r="C156" s="27">
        <v>-17.100000000000001</v>
      </c>
      <c r="D156" s="18">
        <v>31</v>
      </c>
      <c r="E156" s="27">
        <v>-11.4</v>
      </c>
      <c r="F156" s="18">
        <v>1447</v>
      </c>
      <c r="G156" s="27">
        <v>-6.3</v>
      </c>
      <c r="H156" s="18">
        <v>228</v>
      </c>
      <c r="I156" s="27">
        <v>10.7</v>
      </c>
      <c r="J156" s="168">
        <v>1</v>
      </c>
      <c r="K156" s="169">
        <v>0.88</v>
      </c>
      <c r="L156" s="168">
        <v>7.35</v>
      </c>
      <c r="M156" s="170">
        <v>5.89</v>
      </c>
      <c r="N156" s="103"/>
    </row>
    <row r="157" spans="1:14" x14ac:dyDescent="0.3">
      <c r="A157" s="82" t="s">
        <v>610</v>
      </c>
      <c r="B157" s="18">
        <v>2723</v>
      </c>
      <c r="C157" s="27">
        <v>-13.4</v>
      </c>
      <c r="D157" s="18">
        <v>46</v>
      </c>
      <c r="E157" s="27">
        <v>-56.2</v>
      </c>
      <c r="F157" s="18">
        <v>2628</v>
      </c>
      <c r="G157" s="27">
        <v>-10.5</v>
      </c>
      <c r="H157" s="18">
        <v>522</v>
      </c>
      <c r="I157" s="27">
        <v>16</v>
      </c>
      <c r="J157" s="168">
        <v>0.97</v>
      </c>
      <c r="K157" s="169">
        <v>0.93</v>
      </c>
      <c r="L157" s="168">
        <v>11.35</v>
      </c>
      <c r="M157" s="170">
        <v>4.29</v>
      </c>
      <c r="N157" s="103"/>
    </row>
    <row r="158" spans="1:14" x14ac:dyDescent="0.3">
      <c r="A158" s="82" t="s">
        <v>611</v>
      </c>
      <c r="B158" s="18">
        <v>1197</v>
      </c>
      <c r="C158" s="27">
        <v>0.6</v>
      </c>
      <c r="D158" s="18">
        <v>57</v>
      </c>
      <c r="E158" s="27">
        <v>23.9</v>
      </c>
      <c r="F158" s="18">
        <v>1627</v>
      </c>
      <c r="G158" s="27">
        <v>13.9</v>
      </c>
      <c r="H158" s="18">
        <v>165</v>
      </c>
      <c r="I158" s="27">
        <v>150</v>
      </c>
      <c r="J158" s="168">
        <v>1.36</v>
      </c>
      <c r="K158" s="169">
        <v>1.2</v>
      </c>
      <c r="L158" s="168">
        <v>2.89</v>
      </c>
      <c r="M158" s="170">
        <v>1.43</v>
      </c>
      <c r="N158" s="103"/>
    </row>
    <row r="159" spans="1:14" x14ac:dyDescent="0.3">
      <c r="A159" s="82" t="s">
        <v>612</v>
      </c>
      <c r="B159" s="18">
        <v>2288</v>
      </c>
      <c r="C159" s="27">
        <v>0.3</v>
      </c>
      <c r="D159" s="18">
        <v>149</v>
      </c>
      <c r="E159" s="27">
        <v>-11.8</v>
      </c>
      <c r="F159" s="18">
        <v>2297</v>
      </c>
      <c r="G159" s="27">
        <v>-4.7</v>
      </c>
      <c r="H159" s="18">
        <v>249</v>
      </c>
      <c r="I159" s="27">
        <v>58.6</v>
      </c>
      <c r="J159" s="168">
        <v>1</v>
      </c>
      <c r="K159" s="169">
        <v>1.06</v>
      </c>
      <c r="L159" s="168">
        <v>1.67</v>
      </c>
      <c r="M159" s="170">
        <v>0.93</v>
      </c>
      <c r="N159" s="103"/>
    </row>
    <row r="160" spans="1:14" x14ac:dyDescent="0.3">
      <c r="A160" s="82" t="s">
        <v>613</v>
      </c>
      <c r="B160" s="18">
        <v>2869</v>
      </c>
      <c r="C160" s="27">
        <v>-0.3</v>
      </c>
      <c r="D160" s="18">
        <v>225</v>
      </c>
      <c r="E160" s="27">
        <v>4.7</v>
      </c>
      <c r="F160" s="18">
        <v>2678</v>
      </c>
      <c r="G160" s="27">
        <v>-3.5</v>
      </c>
      <c r="H160" s="18">
        <v>263</v>
      </c>
      <c r="I160" s="27">
        <v>-13.2</v>
      </c>
      <c r="J160" s="168">
        <v>0.93</v>
      </c>
      <c r="K160" s="169">
        <v>0.96</v>
      </c>
      <c r="L160" s="168">
        <v>1.17</v>
      </c>
      <c r="M160" s="170">
        <v>1.41</v>
      </c>
      <c r="N160" s="103"/>
    </row>
    <row r="161" spans="1:14" x14ac:dyDescent="0.3">
      <c r="A161" s="82" t="s">
        <v>614</v>
      </c>
      <c r="B161" s="18">
        <v>2171</v>
      </c>
      <c r="C161" s="27">
        <v>-5.8</v>
      </c>
      <c r="D161" s="18">
        <v>96</v>
      </c>
      <c r="E161" s="27">
        <v>-15.8</v>
      </c>
      <c r="F161" s="18">
        <v>1973</v>
      </c>
      <c r="G161" s="27">
        <v>5.8</v>
      </c>
      <c r="H161" s="18">
        <v>250</v>
      </c>
      <c r="I161" s="27">
        <v>2</v>
      </c>
      <c r="J161" s="168">
        <v>0.91</v>
      </c>
      <c r="K161" s="169">
        <v>0.81</v>
      </c>
      <c r="L161" s="168">
        <v>2.6</v>
      </c>
      <c r="M161" s="170">
        <v>2.15</v>
      </c>
      <c r="N161" s="103"/>
    </row>
    <row r="162" spans="1:14" x14ac:dyDescent="0.3">
      <c r="A162" s="82" t="s">
        <v>615</v>
      </c>
      <c r="B162" s="18">
        <v>1223</v>
      </c>
      <c r="C162" s="27">
        <v>-3.3</v>
      </c>
      <c r="D162" s="18">
        <v>93</v>
      </c>
      <c r="E162" s="27">
        <v>4.5</v>
      </c>
      <c r="F162" s="18">
        <v>1045</v>
      </c>
      <c r="G162" s="27">
        <v>3.7</v>
      </c>
      <c r="H162" s="18">
        <v>206</v>
      </c>
      <c r="I162" s="27">
        <v>56.1</v>
      </c>
      <c r="J162" s="168">
        <v>0.85</v>
      </c>
      <c r="K162" s="169">
        <v>0.8</v>
      </c>
      <c r="L162" s="168">
        <v>2.2200000000000002</v>
      </c>
      <c r="M162" s="170">
        <v>1.48</v>
      </c>
      <c r="N162" s="103"/>
    </row>
    <row r="163" spans="1:14" x14ac:dyDescent="0.3">
      <c r="A163" s="82" t="s">
        <v>616</v>
      </c>
      <c r="B163" s="18">
        <v>1065</v>
      </c>
      <c r="C163" s="27">
        <v>-0.8</v>
      </c>
      <c r="D163" s="18">
        <v>39</v>
      </c>
      <c r="E163" s="27">
        <v>-35</v>
      </c>
      <c r="F163" s="18">
        <v>1406</v>
      </c>
      <c r="G163" s="27">
        <v>1.1000000000000001</v>
      </c>
      <c r="H163" s="18">
        <v>260</v>
      </c>
      <c r="I163" s="27">
        <v>32.700000000000003</v>
      </c>
      <c r="J163" s="168">
        <v>1.32</v>
      </c>
      <c r="K163" s="169">
        <v>1.3</v>
      </c>
      <c r="L163" s="168">
        <v>6.67</v>
      </c>
      <c r="M163" s="170">
        <v>3.27</v>
      </c>
      <c r="N163" s="103"/>
    </row>
    <row r="164" spans="1:14" x14ac:dyDescent="0.3">
      <c r="A164" s="82" t="s">
        <v>617</v>
      </c>
      <c r="B164" s="18">
        <v>1359</v>
      </c>
      <c r="C164" s="27">
        <v>-4.7</v>
      </c>
      <c r="D164" s="18">
        <v>18</v>
      </c>
      <c r="E164" s="27">
        <v>-33.299999999999997</v>
      </c>
      <c r="F164" s="18">
        <v>1484</v>
      </c>
      <c r="G164" s="27">
        <v>4.5999999999999996</v>
      </c>
      <c r="H164" s="18">
        <v>137</v>
      </c>
      <c r="I164" s="27">
        <v>57.5</v>
      </c>
      <c r="J164" s="168">
        <v>1.0900000000000001</v>
      </c>
      <c r="K164" s="169">
        <v>1</v>
      </c>
      <c r="L164" s="168">
        <v>7.61</v>
      </c>
      <c r="M164" s="170">
        <v>3.22</v>
      </c>
      <c r="N164" s="103"/>
    </row>
    <row r="165" spans="1:14" x14ac:dyDescent="0.3">
      <c r="A165" s="82" t="s">
        <v>618</v>
      </c>
      <c r="B165" s="18">
        <v>1608</v>
      </c>
      <c r="C165" s="27">
        <v>-1.2</v>
      </c>
      <c r="D165" s="18">
        <v>40</v>
      </c>
      <c r="E165" s="27">
        <v>-24.5</v>
      </c>
      <c r="F165" s="18">
        <v>1611</v>
      </c>
      <c r="G165" s="27">
        <v>0</v>
      </c>
      <c r="H165" s="18">
        <v>189</v>
      </c>
      <c r="I165" s="27">
        <v>-25.9</v>
      </c>
      <c r="J165" s="168">
        <v>1</v>
      </c>
      <c r="K165" s="169">
        <v>0.99</v>
      </c>
      <c r="L165" s="168">
        <v>4.72</v>
      </c>
      <c r="M165" s="170">
        <v>4.8099999999999996</v>
      </c>
      <c r="N165" s="103"/>
    </row>
    <row r="166" spans="1:14" x14ac:dyDescent="0.3">
      <c r="A166" s="82" t="s">
        <v>619</v>
      </c>
      <c r="B166" s="18">
        <v>1371</v>
      </c>
      <c r="C166" s="27">
        <v>-5.0999999999999996</v>
      </c>
      <c r="D166" s="18">
        <v>22</v>
      </c>
      <c r="E166" s="27">
        <v>-45</v>
      </c>
      <c r="F166" s="18">
        <v>1707</v>
      </c>
      <c r="G166" s="27">
        <v>-1.8</v>
      </c>
      <c r="H166" s="18">
        <v>226</v>
      </c>
      <c r="I166" s="27">
        <v>22.2</v>
      </c>
      <c r="J166" s="168">
        <v>1.25</v>
      </c>
      <c r="K166" s="169">
        <v>1.2</v>
      </c>
      <c r="L166" s="168">
        <v>10.27</v>
      </c>
      <c r="M166" s="170">
        <v>4.63</v>
      </c>
      <c r="N166" s="103"/>
    </row>
    <row r="167" spans="1:14" x14ac:dyDescent="0.3">
      <c r="A167" s="82" t="s">
        <v>620</v>
      </c>
      <c r="B167" s="18">
        <v>9290</v>
      </c>
      <c r="C167" s="27">
        <v>-5.6</v>
      </c>
      <c r="D167" s="18">
        <v>298</v>
      </c>
      <c r="E167" s="27">
        <v>-32.299999999999997</v>
      </c>
      <c r="F167" s="18">
        <v>12311</v>
      </c>
      <c r="G167" s="27">
        <v>1.6</v>
      </c>
      <c r="H167" s="18">
        <v>1510</v>
      </c>
      <c r="I167" s="27">
        <v>10.9</v>
      </c>
      <c r="J167" s="168">
        <v>1.33</v>
      </c>
      <c r="K167" s="169">
        <v>1.23</v>
      </c>
      <c r="L167" s="168">
        <v>5.07</v>
      </c>
      <c r="M167" s="170">
        <v>3.09</v>
      </c>
      <c r="N167" s="103"/>
    </row>
    <row r="168" spans="1:14" x14ac:dyDescent="0.3">
      <c r="A168" s="82" t="s">
        <v>621</v>
      </c>
      <c r="B168" s="18">
        <v>881</v>
      </c>
      <c r="C168" s="27">
        <v>-8.6999999999999993</v>
      </c>
      <c r="D168" s="18">
        <v>37</v>
      </c>
      <c r="E168" s="27">
        <v>27.6</v>
      </c>
      <c r="F168" s="18">
        <v>1016</v>
      </c>
      <c r="G168" s="27">
        <v>-12.4</v>
      </c>
      <c r="H168" s="18">
        <v>139</v>
      </c>
      <c r="I168" s="27">
        <v>-3.5</v>
      </c>
      <c r="J168" s="168">
        <v>1.1499999999999999</v>
      </c>
      <c r="K168" s="169">
        <v>1.2</v>
      </c>
      <c r="L168" s="168">
        <v>3.76</v>
      </c>
      <c r="M168" s="170">
        <v>4.97</v>
      </c>
      <c r="N168" s="103"/>
    </row>
    <row r="169" spans="1:14" x14ac:dyDescent="0.3">
      <c r="A169" s="82" t="s">
        <v>622</v>
      </c>
      <c r="B169" s="18">
        <v>1417</v>
      </c>
      <c r="C169" s="27">
        <v>2.5</v>
      </c>
      <c r="D169" s="18">
        <v>53</v>
      </c>
      <c r="E169" s="27">
        <v>-8.6</v>
      </c>
      <c r="F169" s="18">
        <v>2217</v>
      </c>
      <c r="G169" s="27">
        <v>13.7</v>
      </c>
      <c r="H169" s="18">
        <v>314</v>
      </c>
      <c r="I169" s="27">
        <v>61.9</v>
      </c>
      <c r="J169" s="168">
        <v>1.56</v>
      </c>
      <c r="K169" s="169">
        <v>1.41</v>
      </c>
      <c r="L169" s="168">
        <v>5.92</v>
      </c>
      <c r="M169" s="170">
        <v>3.34</v>
      </c>
      <c r="N169" s="103"/>
    </row>
    <row r="170" spans="1:14" x14ac:dyDescent="0.3">
      <c r="A170" s="82" t="s">
        <v>623</v>
      </c>
      <c r="B170" s="18">
        <v>1223</v>
      </c>
      <c r="C170" s="27">
        <v>-5</v>
      </c>
      <c r="D170" s="18">
        <v>31</v>
      </c>
      <c r="E170" s="27">
        <v>-13.9</v>
      </c>
      <c r="F170" s="18">
        <v>1359</v>
      </c>
      <c r="G170" s="27">
        <v>1.6</v>
      </c>
      <c r="H170" s="18">
        <v>227</v>
      </c>
      <c r="I170" s="27">
        <v>3.7</v>
      </c>
      <c r="J170" s="168">
        <v>1.1100000000000001</v>
      </c>
      <c r="K170" s="169">
        <v>1.04</v>
      </c>
      <c r="L170" s="168">
        <v>7.32</v>
      </c>
      <c r="M170" s="170">
        <v>6.08</v>
      </c>
      <c r="N170" s="103"/>
    </row>
    <row r="171" spans="1:14" x14ac:dyDescent="0.3">
      <c r="A171" s="82" t="s">
        <v>624</v>
      </c>
      <c r="B171" s="18">
        <v>1789</v>
      </c>
      <c r="C171" s="27">
        <v>0.6</v>
      </c>
      <c r="D171" s="18">
        <v>73</v>
      </c>
      <c r="E171" s="27">
        <v>-34.799999999999997</v>
      </c>
      <c r="F171" s="18">
        <v>2022</v>
      </c>
      <c r="G171" s="27">
        <v>-3.5</v>
      </c>
      <c r="H171" s="18">
        <v>159</v>
      </c>
      <c r="I171" s="27">
        <v>45.9</v>
      </c>
      <c r="J171" s="168">
        <v>1.1299999999999999</v>
      </c>
      <c r="K171" s="169">
        <v>1.18</v>
      </c>
      <c r="L171" s="168">
        <v>2.1800000000000002</v>
      </c>
      <c r="M171" s="170">
        <v>0.97</v>
      </c>
      <c r="N171" s="103"/>
    </row>
    <row r="172" spans="1:14" x14ac:dyDescent="0.3">
      <c r="A172" s="82" t="s">
        <v>625</v>
      </c>
      <c r="B172" s="18">
        <v>2171</v>
      </c>
      <c r="C172" s="27">
        <v>-8.5</v>
      </c>
      <c r="D172" s="18">
        <v>57</v>
      </c>
      <c r="E172" s="27">
        <v>-56.2</v>
      </c>
      <c r="F172" s="18">
        <v>2955</v>
      </c>
      <c r="G172" s="27">
        <v>12</v>
      </c>
      <c r="H172" s="18">
        <v>308</v>
      </c>
      <c r="I172" s="27">
        <v>-8.6</v>
      </c>
      <c r="J172" s="168">
        <v>1.36</v>
      </c>
      <c r="K172" s="169">
        <v>1.1100000000000001</v>
      </c>
      <c r="L172" s="168">
        <v>5.4</v>
      </c>
      <c r="M172" s="170">
        <v>2.59</v>
      </c>
      <c r="N172" s="103"/>
    </row>
    <row r="173" spans="1:14" x14ac:dyDescent="0.3">
      <c r="A173" s="82" t="s">
        <v>626</v>
      </c>
      <c r="B173" s="18">
        <v>562</v>
      </c>
      <c r="C173" s="27">
        <v>4.3</v>
      </c>
      <c r="D173" s="18">
        <v>30</v>
      </c>
      <c r="E173" s="27">
        <v>150</v>
      </c>
      <c r="F173" s="18">
        <v>831</v>
      </c>
      <c r="G173" s="27">
        <v>-6.4</v>
      </c>
      <c r="H173" s="18">
        <v>203</v>
      </c>
      <c r="I173" s="27">
        <v>41</v>
      </c>
      <c r="J173" s="168">
        <v>1.48</v>
      </c>
      <c r="K173" s="169">
        <v>1.65</v>
      </c>
      <c r="L173" s="168">
        <v>6.77</v>
      </c>
      <c r="M173" s="170">
        <v>12</v>
      </c>
      <c r="N173" s="103"/>
    </row>
    <row r="174" spans="1:14" x14ac:dyDescent="0.3">
      <c r="A174" s="82" t="s">
        <v>627</v>
      </c>
      <c r="B174" s="18">
        <v>464</v>
      </c>
      <c r="C174" s="27">
        <v>-19.399999999999999</v>
      </c>
      <c r="D174" s="18">
        <v>3</v>
      </c>
      <c r="E174" s="27">
        <v>-62.5</v>
      </c>
      <c r="F174" s="18">
        <v>696</v>
      </c>
      <c r="G174" s="27">
        <v>-6.1</v>
      </c>
      <c r="H174" s="18">
        <v>97</v>
      </c>
      <c r="I174" s="27">
        <v>-26</v>
      </c>
      <c r="J174" s="168">
        <v>1.5</v>
      </c>
      <c r="K174" s="169">
        <v>1.29</v>
      </c>
      <c r="L174" s="168">
        <v>32.33</v>
      </c>
      <c r="M174" s="170">
        <v>16.38</v>
      </c>
      <c r="N174" s="103"/>
    </row>
    <row r="175" spans="1:14" x14ac:dyDescent="0.3">
      <c r="A175" s="82" t="s">
        <v>628</v>
      </c>
      <c r="B175" s="18">
        <v>783</v>
      </c>
      <c r="C175" s="27">
        <v>-16.7</v>
      </c>
      <c r="D175" s="18">
        <v>14</v>
      </c>
      <c r="E175" s="27">
        <v>-74.5</v>
      </c>
      <c r="F175" s="18">
        <v>1215</v>
      </c>
      <c r="G175" s="27">
        <v>-7</v>
      </c>
      <c r="H175" s="18">
        <v>63</v>
      </c>
      <c r="I175" s="27">
        <v>-24.1</v>
      </c>
      <c r="J175" s="168">
        <v>1.55</v>
      </c>
      <c r="K175" s="169">
        <v>1.39</v>
      </c>
      <c r="L175" s="168">
        <v>4.5</v>
      </c>
      <c r="M175" s="170">
        <v>1.51</v>
      </c>
      <c r="N175" s="103"/>
    </row>
    <row r="176" spans="1:14" x14ac:dyDescent="0.3">
      <c r="A176" s="82" t="s">
        <v>629</v>
      </c>
      <c r="B176" s="18">
        <v>8064</v>
      </c>
      <c r="C176" s="27">
        <v>-8.6</v>
      </c>
      <c r="D176" s="18">
        <v>348</v>
      </c>
      <c r="E176" s="27">
        <v>-15.3</v>
      </c>
      <c r="F176" s="18">
        <v>12059</v>
      </c>
      <c r="G176" s="27">
        <v>-1.1000000000000001</v>
      </c>
      <c r="H176" s="18">
        <v>1917</v>
      </c>
      <c r="I176" s="27">
        <v>8.1999999999999993</v>
      </c>
      <c r="J176" s="168">
        <v>1.5</v>
      </c>
      <c r="K176" s="169">
        <v>1.38</v>
      </c>
      <c r="L176" s="168">
        <v>5.51</v>
      </c>
      <c r="M176" s="170">
        <v>4.3099999999999996</v>
      </c>
      <c r="N176" s="103"/>
    </row>
    <row r="177" spans="1:14" x14ac:dyDescent="0.3">
      <c r="A177" s="82" t="s">
        <v>630</v>
      </c>
      <c r="B177" s="18">
        <v>1803</v>
      </c>
      <c r="C177" s="27">
        <v>-15.8</v>
      </c>
      <c r="D177" s="18">
        <v>53</v>
      </c>
      <c r="E177" s="27">
        <v>-39.1</v>
      </c>
      <c r="F177" s="18">
        <v>3138</v>
      </c>
      <c r="G177" s="27">
        <v>-2.2999999999999998</v>
      </c>
      <c r="H177" s="18">
        <v>292</v>
      </c>
      <c r="I177" s="27">
        <v>-8.5</v>
      </c>
      <c r="J177" s="168">
        <v>1.74</v>
      </c>
      <c r="K177" s="169">
        <v>1.5</v>
      </c>
      <c r="L177" s="168">
        <v>5.51</v>
      </c>
      <c r="M177" s="170">
        <v>3.67</v>
      </c>
      <c r="N177" s="103"/>
    </row>
    <row r="178" spans="1:14" x14ac:dyDescent="0.3">
      <c r="A178" s="82" t="s">
        <v>631</v>
      </c>
      <c r="B178" s="18">
        <v>1235</v>
      </c>
      <c r="C178" s="27">
        <v>2</v>
      </c>
      <c r="D178" s="18">
        <v>67</v>
      </c>
      <c r="E178" s="27">
        <v>-2.9</v>
      </c>
      <c r="F178" s="18">
        <v>2513</v>
      </c>
      <c r="G178" s="27">
        <v>15.8</v>
      </c>
      <c r="H178" s="18">
        <v>548</v>
      </c>
      <c r="I178" s="27">
        <v>1.9</v>
      </c>
      <c r="J178" s="168">
        <v>2.0299999999999998</v>
      </c>
      <c r="K178" s="169">
        <v>1.79</v>
      </c>
      <c r="L178" s="168">
        <v>8.18</v>
      </c>
      <c r="M178" s="170">
        <v>7.8</v>
      </c>
      <c r="N178" s="103"/>
    </row>
    <row r="179" spans="1:14" x14ac:dyDescent="0.3">
      <c r="A179" s="82" t="s">
        <v>632</v>
      </c>
      <c r="B179" s="18">
        <v>990</v>
      </c>
      <c r="C179" s="27">
        <v>-7.6</v>
      </c>
      <c r="D179" s="18">
        <v>22</v>
      </c>
      <c r="E179" s="27">
        <v>15.8</v>
      </c>
      <c r="F179" s="18">
        <v>1277</v>
      </c>
      <c r="G179" s="27">
        <v>-6.1</v>
      </c>
      <c r="H179" s="18">
        <v>235</v>
      </c>
      <c r="I179" s="27">
        <v>137.4</v>
      </c>
      <c r="J179" s="168">
        <v>1.29</v>
      </c>
      <c r="K179" s="169">
        <v>1.27</v>
      </c>
      <c r="L179" s="168">
        <v>10.68</v>
      </c>
      <c r="M179" s="170">
        <v>5.21</v>
      </c>
      <c r="N179" s="103"/>
    </row>
    <row r="180" spans="1:14" x14ac:dyDescent="0.3">
      <c r="A180" s="82" t="s">
        <v>633</v>
      </c>
      <c r="B180" s="18">
        <v>1271</v>
      </c>
      <c r="C180" s="27">
        <v>-0.1</v>
      </c>
      <c r="D180" s="18">
        <v>75</v>
      </c>
      <c r="E180" s="27">
        <v>-31.2</v>
      </c>
      <c r="F180" s="18">
        <v>1628</v>
      </c>
      <c r="G180" s="27">
        <v>-9.4</v>
      </c>
      <c r="H180" s="18">
        <v>294</v>
      </c>
      <c r="I180" s="27">
        <v>-3</v>
      </c>
      <c r="J180" s="168">
        <v>1.28</v>
      </c>
      <c r="K180" s="169">
        <v>1.41</v>
      </c>
      <c r="L180" s="168">
        <v>3.92</v>
      </c>
      <c r="M180" s="170">
        <v>2.78</v>
      </c>
      <c r="N180" s="103"/>
    </row>
    <row r="181" spans="1:14" x14ac:dyDescent="0.3">
      <c r="A181" s="82" t="s">
        <v>634</v>
      </c>
      <c r="B181" s="18">
        <v>898</v>
      </c>
      <c r="C181" s="27">
        <v>-23.3</v>
      </c>
      <c r="D181" s="18">
        <v>42</v>
      </c>
      <c r="E181" s="27">
        <v>-17.600000000000001</v>
      </c>
      <c r="F181" s="18">
        <v>1348</v>
      </c>
      <c r="G181" s="27">
        <v>-2.4</v>
      </c>
      <c r="H181" s="18">
        <v>148</v>
      </c>
      <c r="I181" s="27">
        <v>-17.8</v>
      </c>
      <c r="J181" s="168">
        <v>1.5</v>
      </c>
      <c r="K181" s="169">
        <v>1.18</v>
      </c>
      <c r="L181" s="168">
        <v>3.52</v>
      </c>
      <c r="M181" s="170">
        <v>3.53</v>
      </c>
      <c r="N181" s="103"/>
    </row>
    <row r="182" spans="1:14" x14ac:dyDescent="0.3">
      <c r="A182" s="82" t="s">
        <v>635</v>
      </c>
      <c r="B182" s="18">
        <v>1867</v>
      </c>
      <c r="C182" s="27">
        <v>-4.4000000000000004</v>
      </c>
      <c r="D182" s="18">
        <v>89</v>
      </c>
      <c r="E182" s="27">
        <v>17.100000000000001</v>
      </c>
      <c r="F182" s="18">
        <v>2155</v>
      </c>
      <c r="G182" s="27">
        <v>-5.0999999999999996</v>
      </c>
      <c r="H182" s="18">
        <v>400</v>
      </c>
      <c r="I182" s="27">
        <v>20.5</v>
      </c>
      <c r="J182" s="168">
        <v>1.1499999999999999</v>
      </c>
      <c r="K182" s="169">
        <v>1.1599999999999999</v>
      </c>
      <c r="L182" s="168">
        <v>4.49</v>
      </c>
      <c r="M182" s="170">
        <v>4.37</v>
      </c>
      <c r="N182" s="103"/>
    </row>
    <row r="183" spans="1:14" x14ac:dyDescent="0.3">
      <c r="A183" s="110"/>
      <c r="B183" s="110"/>
      <c r="C183" s="110"/>
      <c r="D183" s="110"/>
      <c r="E183" s="110"/>
      <c r="F183" s="110"/>
      <c r="G183" s="110"/>
      <c r="H183" s="110"/>
      <c r="I183" s="110"/>
      <c r="J183" s="110"/>
      <c r="K183" s="110"/>
      <c r="L183" s="110"/>
      <c r="M183" s="109" t="s">
        <v>41</v>
      </c>
      <c r="N183" s="103"/>
    </row>
    <row r="184" spans="1:14" x14ac:dyDescent="0.3">
      <c r="A184" s="103"/>
      <c r="B184" s="103"/>
      <c r="C184" s="103"/>
      <c r="D184" s="103"/>
      <c r="E184" s="103"/>
      <c r="F184" s="103"/>
      <c r="G184" s="103"/>
      <c r="H184" s="103"/>
      <c r="I184" s="103"/>
      <c r="J184" s="103"/>
      <c r="K184" s="103"/>
      <c r="L184" s="103"/>
      <c r="M184" s="103"/>
      <c r="N184" s="103"/>
    </row>
    <row r="185" spans="1:14" x14ac:dyDescent="0.3">
      <c r="A185" s="103"/>
      <c r="B185" s="103"/>
      <c r="C185" s="103"/>
      <c r="D185" s="103"/>
      <c r="E185" s="103"/>
      <c r="F185" s="103"/>
      <c r="G185" s="103"/>
      <c r="H185" s="103"/>
      <c r="I185" s="103"/>
      <c r="J185" s="103"/>
      <c r="K185" s="103"/>
      <c r="L185" s="103"/>
      <c r="M185" s="103"/>
      <c r="N185" s="103"/>
    </row>
    <row r="186" spans="1:14" x14ac:dyDescent="0.3">
      <c r="A186" s="103"/>
      <c r="B186" s="103"/>
      <c r="C186" s="103"/>
      <c r="D186" s="103"/>
      <c r="E186" s="103"/>
      <c r="F186" s="103"/>
      <c r="G186" s="103"/>
      <c r="H186" s="103"/>
      <c r="I186" s="103"/>
      <c r="J186" s="103"/>
      <c r="K186" s="103"/>
      <c r="L186" s="103"/>
      <c r="M186" s="103"/>
      <c r="N186" s="103"/>
    </row>
    <row r="187" spans="1:14" x14ac:dyDescent="0.3">
      <c r="A187" s="103"/>
      <c r="B187" s="103"/>
      <c r="C187" s="103"/>
      <c r="D187" s="103"/>
      <c r="E187" s="103"/>
      <c r="F187" s="103"/>
      <c r="G187" s="103"/>
      <c r="H187" s="103"/>
      <c r="I187" s="103"/>
      <c r="J187" s="103"/>
      <c r="K187" s="103"/>
      <c r="L187" s="103"/>
      <c r="M187" s="103"/>
      <c r="N187" s="103"/>
    </row>
    <row r="188" spans="1:14" x14ac:dyDescent="0.3">
      <c r="A188" s="103"/>
      <c r="B188" s="103"/>
      <c r="C188" s="103"/>
      <c r="D188" s="103"/>
      <c r="E188" s="103"/>
      <c r="F188" s="103"/>
      <c r="G188" s="103"/>
      <c r="H188" s="103"/>
      <c r="I188" s="103"/>
      <c r="J188" s="103"/>
      <c r="K188" s="103"/>
      <c r="L188" s="103"/>
      <c r="M188" s="103"/>
      <c r="N188" s="103"/>
    </row>
    <row r="189" spans="1:14" x14ac:dyDescent="0.3">
      <c r="A189" s="103"/>
      <c r="B189" s="103"/>
      <c r="C189" s="103"/>
      <c r="D189" s="103"/>
      <c r="E189" s="103"/>
      <c r="F189" s="103"/>
      <c r="G189" s="103"/>
      <c r="H189" s="103"/>
      <c r="I189" s="103"/>
      <c r="J189" s="103"/>
      <c r="K189" s="103"/>
      <c r="L189" s="103"/>
      <c r="M189" s="103"/>
      <c r="N189" s="103"/>
    </row>
    <row r="190" spans="1:14" x14ac:dyDescent="0.3">
      <c r="A190" s="103"/>
      <c r="B190" s="103"/>
      <c r="C190" s="103"/>
      <c r="D190" s="103"/>
      <c r="E190" s="103"/>
      <c r="F190" s="103"/>
      <c r="G190" s="103"/>
      <c r="H190" s="103"/>
      <c r="I190" s="103"/>
      <c r="J190" s="103"/>
      <c r="K190" s="103"/>
      <c r="L190" s="103"/>
      <c r="M190" s="103"/>
      <c r="N190" s="103"/>
    </row>
    <row r="191" spans="1:14" x14ac:dyDescent="0.3">
      <c r="A191" s="103"/>
      <c r="B191" s="103"/>
      <c r="C191" s="103"/>
      <c r="D191" s="103"/>
      <c r="E191" s="103"/>
      <c r="F191" s="103"/>
      <c r="G191" s="103"/>
      <c r="H191" s="103"/>
      <c r="I191" s="103"/>
      <c r="J191" s="103"/>
      <c r="K191" s="103"/>
      <c r="L191" s="103"/>
      <c r="M191" s="103"/>
      <c r="N191" s="103"/>
    </row>
    <row r="192" spans="1:14" x14ac:dyDescent="0.3">
      <c r="A192" s="103"/>
      <c r="B192" s="103"/>
      <c r="C192" s="103"/>
      <c r="D192" s="103"/>
      <c r="E192" s="103"/>
      <c r="F192" s="103"/>
      <c r="G192" s="103"/>
      <c r="H192" s="103"/>
      <c r="I192" s="103"/>
      <c r="J192" s="103"/>
      <c r="K192" s="103"/>
      <c r="L192" s="103"/>
      <c r="M192" s="103"/>
      <c r="N192" s="103"/>
    </row>
    <row r="193" spans="1:14" x14ac:dyDescent="0.3">
      <c r="A193" s="103"/>
      <c r="B193" s="103"/>
      <c r="C193" s="103"/>
      <c r="D193" s="103"/>
      <c r="E193" s="103"/>
      <c r="F193" s="103"/>
      <c r="G193" s="103"/>
      <c r="H193" s="103"/>
      <c r="I193" s="103"/>
      <c r="J193" s="103"/>
      <c r="K193" s="103"/>
      <c r="L193" s="103"/>
      <c r="M193" s="103"/>
      <c r="N193" s="103"/>
    </row>
    <row r="194" spans="1:14" x14ac:dyDescent="0.3">
      <c r="A194" s="103"/>
      <c r="B194" s="103"/>
      <c r="C194" s="103"/>
      <c r="D194" s="103"/>
      <c r="E194" s="103"/>
      <c r="F194" s="103"/>
      <c r="G194" s="103"/>
      <c r="H194" s="103"/>
      <c r="I194" s="103"/>
      <c r="J194" s="103"/>
      <c r="K194" s="103"/>
      <c r="L194" s="103"/>
      <c r="M194" s="103"/>
      <c r="N194" s="103"/>
    </row>
    <row r="195" spans="1:14" x14ac:dyDescent="0.3">
      <c r="A195" s="103"/>
      <c r="B195" s="103"/>
      <c r="C195" s="103"/>
      <c r="D195" s="103"/>
      <c r="E195" s="103"/>
      <c r="F195" s="103"/>
      <c r="G195" s="103"/>
      <c r="H195" s="103"/>
      <c r="I195" s="103"/>
      <c r="J195" s="103"/>
      <c r="K195" s="103"/>
      <c r="L195" s="103"/>
      <c r="M195" s="103"/>
      <c r="N195" s="103"/>
    </row>
    <row r="196" spans="1:14" x14ac:dyDescent="0.3">
      <c r="A196" s="103"/>
      <c r="B196" s="103"/>
      <c r="C196" s="103"/>
      <c r="D196" s="103"/>
      <c r="E196" s="103"/>
      <c r="F196" s="103"/>
      <c r="G196" s="103"/>
      <c r="H196" s="103"/>
      <c r="I196" s="103"/>
      <c r="J196" s="103"/>
      <c r="K196" s="103"/>
      <c r="L196" s="103"/>
      <c r="M196" s="103"/>
      <c r="N196" s="103"/>
    </row>
    <row r="197" spans="1:14" x14ac:dyDescent="0.3">
      <c r="A197" s="103"/>
      <c r="B197" s="103"/>
      <c r="C197" s="103"/>
      <c r="D197" s="103"/>
      <c r="E197" s="103"/>
      <c r="F197" s="103"/>
      <c r="G197" s="103"/>
      <c r="H197" s="103"/>
      <c r="I197" s="103"/>
      <c r="J197" s="103"/>
      <c r="K197" s="103"/>
      <c r="L197" s="103"/>
      <c r="M197" s="103"/>
      <c r="N197" s="103"/>
    </row>
    <row r="198" spans="1:14" x14ac:dyDescent="0.3">
      <c r="A198" s="103"/>
      <c r="B198" s="103"/>
      <c r="C198" s="103"/>
      <c r="D198" s="103"/>
      <c r="E198" s="103"/>
      <c r="F198" s="103"/>
      <c r="G198" s="103"/>
      <c r="H198" s="103"/>
      <c r="I198" s="103"/>
      <c r="J198" s="103"/>
      <c r="K198" s="103"/>
      <c r="L198" s="103"/>
      <c r="M198" s="103"/>
      <c r="N198" s="103"/>
    </row>
    <row r="199" spans="1:14" x14ac:dyDescent="0.3">
      <c r="A199" s="103"/>
      <c r="B199" s="103"/>
      <c r="C199" s="103"/>
      <c r="D199" s="103"/>
      <c r="E199" s="103"/>
      <c r="F199" s="103"/>
      <c r="G199" s="103"/>
      <c r="H199" s="103"/>
      <c r="I199" s="103"/>
      <c r="J199" s="103"/>
      <c r="K199" s="103"/>
      <c r="L199" s="103"/>
      <c r="M199" s="103"/>
      <c r="N199" s="103"/>
    </row>
    <row r="200" spans="1:14" x14ac:dyDescent="0.3">
      <c r="A200" s="103"/>
      <c r="B200" s="103"/>
      <c r="C200" s="103"/>
      <c r="D200" s="103"/>
      <c r="E200" s="103"/>
      <c r="F200" s="103"/>
      <c r="G200" s="103"/>
      <c r="H200" s="103"/>
      <c r="I200" s="103"/>
      <c r="J200" s="103"/>
      <c r="K200" s="103"/>
      <c r="L200" s="103"/>
      <c r="M200" s="103"/>
      <c r="N200" s="103"/>
    </row>
    <row r="201" spans="1:14" x14ac:dyDescent="0.3">
      <c r="A201" s="103"/>
      <c r="B201" s="103"/>
      <c r="C201" s="103"/>
      <c r="D201" s="103"/>
      <c r="E201" s="103"/>
      <c r="F201" s="103"/>
      <c r="G201" s="103"/>
      <c r="H201" s="103"/>
      <c r="I201" s="103"/>
      <c r="J201" s="103"/>
      <c r="K201" s="103"/>
      <c r="L201" s="103"/>
      <c r="M201" s="103"/>
      <c r="N201" s="103"/>
    </row>
    <row r="202" spans="1:14" x14ac:dyDescent="0.3">
      <c r="A202" s="103"/>
      <c r="B202" s="103"/>
      <c r="C202" s="103"/>
      <c r="D202" s="103"/>
      <c r="E202" s="103"/>
      <c r="F202" s="103"/>
      <c r="G202" s="103"/>
      <c r="H202" s="103"/>
      <c r="I202" s="103"/>
      <c r="J202" s="103"/>
      <c r="K202" s="103"/>
      <c r="L202" s="103"/>
      <c r="M202" s="103"/>
      <c r="N202" s="103"/>
    </row>
    <row r="203" spans="1:14" x14ac:dyDescent="0.3">
      <c r="A203" s="103"/>
      <c r="B203" s="103"/>
      <c r="C203" s="103"/>
      <c r="D203" s="103"/>
      <c r="E203" s="103"/>
      <c r="F203" s="103"/>
      <c r="G203" s="103"/>
      <c r="H203" s="103"/>
      <c r="I203" s="103"/>
      <c r="J203" s="103"/>
      <c r="K203" s="103"/>
      <c r="L203" s="103"/>
      <c r="M203" s="103"/>
      <c r="N203" s="103"/>
    </row>
    <row r="204" spans="1:14" x14ac:dyDescent="0.3">
      <c r="A204" s="103"/>
      <c r="B204" s="103"/>
      <c r="C204" s="103"/>
      <c r="D204" s="103"/>
      <c r="E204" s="103"/>
      <c r="F204" s="103"/>
      <c r="G204" s="103"/>
      <c r="H204" s="103"/>
      <c r="I204" s="103"/>
      <c r="J204" s="103"/>
      <c r="K204" s="103"/>
      <c r="L204" s="103"/>
      <c r="M204" s="103"/>
      <c r="N204" s="103"/>
    </row>
    <row r="205" spans="1:14" x14ac:dyDescent="0.3">
      <c r="A205" s="103"/>
      <c r="B205" s="103"/>
      <c r="C205" s="103"/>
      <c r="D205" s="103"/>
      <c r="E205" s="103"/>
      <c r="F205" s="103"/>
      <c r="G205" s="103"/>
      <c r="H205" s="103"/>
      <c r="I205" s="103"/>
      <c r="J205" s="103"/>
      <c r="K205" s="103"/>
      <c r="L205" s="103"/>
      <c r="M205" s="103"/>
      <c r="N205" s="103"/>
    </row>
    <row r="206" spans="1:14" x14ac:dyDescent="0.3">
      <c r="A206" s="103"/>
      <c r="B206" s="103"/>
      <c r="C206" s="103"/>
      <c r="D206" s="103"/>
      <c r="E206" s="103"/>
      <c r="F206" s="103"/>
      <c r="G206" s="103"/>
      <c r="H206" s="103"/>
      <c r="I206" s="103"/>
      <c r="J206" s="103"/>
      <c r="K206" s="103"/>
      <c r="L206" s="103"/>
      <c r="M206" s="103"/>
      <c r="N206" s="103"/>
    </row>
    <row r="207" spans="1:14" x14ac:dyDescent="0.3">
      <c r="A207" s="103"/>
      <c r="B207" s="103"/>
      <c r="C207" s="103"/>
      <c r="D207" s="103"/>
      <c r="E207" s="103"/>
      <c r="F207" s="103"/>
      <c r="G207" s="103"/>
      <c r="H207" s="103"/>
      <c r="I207" s="103"/>
      <c r="J207" s="103"/>
      <c r="K207" s="103"/>
      <c r="L207" s="103"/>
      <c r="M207" s="103"/>
      <c r="N207" s="103"/>
    </row>
    <row r="208" spans="1:14" x14ac:dyDescent="0.3">
      <c r="A208" s="103"/>
      <c r="B208" s="103"/>
      <c r="C208" s="103"/>
      <c r="D208" s="103"/>
      <c r="E208" s="103"/>
      <c r="F208" s="103"/>
      <c r="G208" s="103"/>
      <c r="H208" s="103"/>
      <c r="I208" s="103"/>
      <c r="J208" s="103"/>
      <c r="K208" s="103"/>
      <c r="L208" s="103"/>
      <c r="M208" s="103"/>
      <c r="N208" s="103"/>
    </row>
    <row r="209" spans="1:14" x14ac:dyDescent="0.3">
      <c r="A209" s="103"/>
      <c r="B209" s="103"/>
      <c r="C209" s="103"/>
      <c r="D209" s="103"/>
      <c r="E209" s="103"/>
      <c r="F209" s="103"/>
      <c r="G209" s="103"/>
      <c r="H209" s="103"/>
      <c r="I209" s="103"/>
      <c r="J209" s="103"/>
      <c r="K209" s="103"/>
      <c r="L209" s="103"/>
      <c r="M209" s="103"/>
      <c r="N209" s="103"/>
    </row>
    <row r="210" spans="1:14" x14ac:dyDescent="0.3">
      <c r="A210" s="103"/>
      <c r="B210" s="103"/>
      <c r="C210" s="103"/>
      <c r="D210" s="103"/>
      <c r="E210" s="103"/>
      <c r="F210" s="103"/>
      <c r="G210" s="103"/>
      <c r="H210" s="103"/>
      <c r="I210" s="103"/>
      <c r="J210" s="103"/>
      <c r="K210" s="103"/>
      <c r="L210" s="103"/>
      <c r="M210" s="103"/>
      <c r="N210" s="103"/>
    </row>
    <row r="211" spans="1:14" x14ac:dyDescent="0.3">
      <c r="A211" s="103"/>
      <c r="B211" s="103"/>
      <c r="C211" s="103"/>
      <c r="D211" s="103"/>
      <c r="E211" s="103"/>
      <c r="F211" s="103"/>
      <c r="G211" s="103"/>
      <c r="H211" s="103"/>
      <c r="I211" s="103"/>
      <c r="J211" s="103"/>
      <c r="K211" s="103"/>
      <c r="L211" s="103"/>
      <c r="M211" s="103"/>
      <c r="N211" s="103"/>
    </row>
    <row r="212" spans="1:14" x14ac:dyDescent="0.3">
      <c r="A212" s="103"/>
      <c r="B212" s="103"/>
      <c r="C212" s="103"/>
      <c r="D212" s="103"/>
      <c r="E212" s="103"/>
      <c r="F212" s="103"/>
      <c r="G212" s="103"/>
      <c r="H212" s="103"/>
      <c r="I212" s="103"/>
      <c r="J212" s="103"/>
      <c r="K212" s="103"/>
      <c r="L212" s="103"/>
      <c r="M212" s="103"/>
      <c r="N212" s="103"/>
    </row>
    <row r="213" spans="1:14" x14ac:dyDescent="0.3">
      <c r="A213" s="103"/>
      <c r="B213" s="103"/>
      <c r="C213" s="103"/>
      <c r="D213" s="103"/>
      <c r="E213" s="103"/>
      <c r="F213" s="103"/>
      <c r="G213" s="103"/>
      <c r="H213" s="103"/>
      <c r="I213" s="103"/>
      <c r="J213" s="103"/>
      <c r="K213" s="103"/>
      <c r="L213" s="103"/>
      <c r="M213" s="103"/>
      <c r="N213" s="103"/>
    </row>
    <row r="214" spans="1:14" x14ac:dyDescent="0.3">
      <c r="A214" s="103"/>
      <c r="B214" s="103"/>
      <c r="C214" s="103"/>
      <c r="D214" s="103"/>
      <c r="E214" s="103"/>
      <c r="F214" s="103"/>
      <c r="G214" s="103"/>
      <c r="H214" s="103"/>
      <c r="I214" s="103"/>
      <c r="J214" s="103"/>
      <c r="K214" s="103"/>
      <c r="L214" s="103"/>
      <c r="M214" s="103"/>
      <c r="N214" s="103"/>
    </row>
    <row r="215" spans="1:14" x14ac:dyDescent="0.3">
      <c r="A215" s="103"/>
      <c r="B215" s="103"/>
      <c r="C215" s="103"/>
      <c r="D215" s="103"/>
      <c r="E215" s="103"/>
      <c r="F215" s="103"/>
      <c r="G215" s="103"/>
      <c r="H215" s="103"/>
      <c r="I215" s="103"/>
      <c r="J215" s="103"/>
      <c r="K215" s="103"/>
      <c r="L215" s="103"/>
      <c r="M215" s="103"/>
      <c r="N215" s="103"/>
    </row>
    <row r="216" spans="1:14" x14ac:dyDescent="0.3">
      <c r="A216" s="103"/>
      <c r="B216" s="103"/>
      <c r="C216" s="103"/>
      <c r="D216" s="103"/>
      <c r="E216" s="103"/>
      <c r="F216" s="103"/>
      <c r="G216" s="103"/>
      <c r="H216" s="103"/>
      <c r="I216" s="103"/>
      <c r="J216" s="103"/>
      <c r="K216" s="103"/>
      <c r="L216" s="103"/>
      <c r="M216" s="103"/>
      <c r="N216" s="103"/>
    </row>
    <row r="217" spans="1:14" x14ac:dyDescent="0.3">
      <c r="A217" s="103"/>
      <c r="B217" s="103"/>
      <c r="C217" s="103"/>
      <c r="D217" s="103"/>
      <c r="E217" s="103"/>
      <c r="F217" s="103"/>
      <c r="G217" s="103"/>
      <c r="H217" s="103"/>
      <c r="I217" s="103"/>
      <c r="J217" s="103"/>
      <c r="K217" s="103"/>
      <c r="L217" s="103"/>
      <c r="M217" s="103"/>
      <c r="N217" s="103"/>
    </row>
    <row r="218" spans="1:14" x14ac:dyDescent="0.3">
      <c r="A218" s="103"/>
      <c r="B218" s="103"/>
      <c r="C218" s="103"/>
      <c r="D218" s="103"/>
      <c r="E218" s="103"/>
      <c r="F218" s="103"/>
      <c r="G218" s="103"/>
      <c r="H218" s="103"/>
      <c r="I218" s="103"/>
      <c r="J218" s="103"/>
      <c r="K218" s="103"/>
      <c r="L218" s="103"/>
      <c r="M218" s="103"/>
      <c r="N218" s="103"/>
    </row>
    <row r="219" spans="1:14" x14ac:dyDescent="0.3">
      <c r="A219" s="103"/>
      <c r="B219" s="103"/>
      <c r="C219" s="103"/>
      <c r="D219" s="103"/>
      <c r="E219" s="103"/>
      <c r="F219" s="103"/>
      <c r="G219" s="103"/>
      <c r="H219" s="103"/>
      <c r="I219" s="103"/>
      <c r="J219" s="103"/>
      <c r="K219" s="103"/>
      <c r="L219" s="103"/>
      <c r="M219" s="103"/>
      <c r="N219" s="103"/>
    </row>
    <row r="220" spans="1:14" x14ac:dyDescent="0.3">
      <c r="A220" s="103"/>
      <c r="B220" s="103"/>
      <c r="C220" s="103"/>
      <c r="D220" s="103"/>
      <c r="E220" s="103"/>
      <c r="F220" s="103"/>
      <c r="G220" s="103"/>
      <c r="H220" s="103"/>
      <c r="I220" s="103"/>
      <c r="J220" s="103"/>
      <c r="K220" s="103"/>
      <c r="L220" s="103"/>
      <c r="M220" s="103"/>
      <c r="N220" s="103"/>
    </row>
    <row r="221" spans="1:14" x14ac:dyDescent="0.3">
      <c r="A221" s="103"/>
      <c r="B221" s="103"/>
      <c r="C221" s="103"/>
      <c r="D221" s="103"/>
      <c r="E221" s="103"/>
      <c r="F221" s="103"/>
      <c r="G221" s="103"/>
      <c r="H221" s="103"/>
      <c r="I221" s="103"/>
      <c r="J221" s="103"/>
      <c r="K221" s="103"/>
      <c r="L221" s="103"/>
      <c r="M221" s="103"/>
      <c r="N221" s="103"/>
    </row>
    <row r="222" spans="1:14" x14ac:dyDescent="0.3">
      <c r="A222" s="103"/>
      <c r="B222" s="103"/>
      <c r="C222" s="103"/>
      <c r="D222" s="103"/>
      <c r="E222" s="103"/>
      <c r="F222" s="103"/>
      <c r="G222" s="103"/>
      <c r="H222" s="103"/>
      <c r="I222" s="103"/>
      <c r="J222" s="103"/>
      <c r="K222" s="103"/>
      <c r="L222" s="103"/>
      <c r="M222" s="103"/>
      <c r="N222" s="103"/>
    </row>
    <row r="223" spans="1:14" x14ac:dyDescent="0.3">
      <c r="A223" s="103"/>
      <c r="B223" s="103"/>
      <c r="C223" s="103"/>
      <c r="D223" s="103"/>
      <c r="E223" s="103"/>
      <c r="F223" s="103"/>
      <c r="G223" s="103"/>
      <c r="H223" s="103"/>
      <c r="I223" s="103"/>
      <c r="J223" s="103"/>
      <c r="K223" s="103"/>
      <c r="L223" s="103"/>
      <c r="M223" s="103"/>
      <c r="N223" s="103"/>
    </row>
    <row r="224" spans="1:14" x14ac:dyDescent="0.3">
      <c r="A224" s="103"/>
      <c r="B224" s="103"/>
      <c r="C224" s="103"/>
      <c r="D224" s="103"/>
      <c r="E224" s="103"/>
      <c r="F224" s="103"/>
      <c r="G224" s="103"/>
      <c r="H224" s="103"/>
      <c r="I224" s="103"/>
      <c r="J224" s="103"/>
      <c r="K224" s="103"/>
      <c r="L224" s="103"/>
      <c r="M224" s="103"/>
      <c r="N224" s="103"/>
    </row>
    <row r="225" spans="1:14" x14ac:dyDescent="0.3">
      <c r="A225" s="103"/>
      <c r="B225" s="103"/>
      <c r="C225" s="103"/>
      <c r="D225" s="103"/>
      <c r="E225" s="103"/>
      <c r="F225" s="103"/>
      <c r="G225" s="103"/>
      <c r="H225" s="103"/>
      <c r="I225" s="103"/>
      <c r="J225" s="103"/>
      <c r="K225" s="103"/>
      <c r="L225" s="103"/>
      <c r="M225" s="103"/>
      <c r="N225" s="103"/>
    </row>
    <row r="226" spans="1:14" x14ac:dyDescent="0.3">
      <c r="A226" s="103"/>
      <c r="B226" s="103"/>
      <c r="C226" s="103"/>
      <c r="D226" s="103"/>
      <c r="E226" s="103"/>
      <c r="F226" s="103"/>
      <c r="G226" s="103"/>
      <c r="H226" s="103"/>
      <c r="I226" s="103"/>
      <c r="J226" s="103"/>
      <c r="K226" s="103"/>
      <c r="L226" s="103"/>
      <c r="M226" s="103"/>
      <c r="N226" s="103"/>
    </row>
    <row r="227" spans="1:14" x14ac:dyDescent="0.3">
      <c r="A227" s="103"/>
      <c r="B227" s="103"/>
      <c r="C227" s="103"/>
      <c r="D227" s="103"/>
      <c r="E227" s="103"/>
      <c r="F227" s="103"/>
      <c r="G227" s="103"/>
      <c r="H227" s="103"/>
      <c r="I227" s="103"/>
      <c r="J227" s="103"/>
      <c r="K227" s="103"/>
      <c r="L227" s="103"/>
      <c r="M227" s="103"/>
      <c r="N227" s="103"/>
    </row>
    <row r="228" spans="1:14" x14ac:dyDescent="0.3">
      <c r="A228" s="103"/>
      <c r="B228" s="103"/>
      <c r="C228" s="103"/>
      <c r="D228" s="103"/>
      <c r="E228" s="103"/>
      <c r="F228" s="103"/>
      <c r="G228" s="103"/>
      <c r="H228" s="103"/>
      <c r="I228" s="103"/>
      <c r="J228" s="103"/>
      <c r="K228" s="103"/>
      <c r="L228" s="103"/>
      <c r="M228" s="103"/>
      <c r="N228" s="103"/>
    </row>
    <row r="229" spans="1:14" x14ac:dyDescent="0.3">
      <c r="A229" s="103"/>
      <c r="B229" s="103"/>
      <c r="C229" s="103"/>
      <c r="D229" s="103"/>
      <c r="E229" s="103"/>
      <c r="F229" s="103"/>
      <c r="G229" s="103"/>
      <c r="H229" s="103"/>
      <c r="I229" s="103"/>
      <c r="J229" s="103"/>
      <c r="K229" s="103"/>
      <c r="L229" s="103"/>
      <c r="M229" s="103"/>
      <c r="N229" s="103"/>
    </row>
    <row r="230" spans="1:14" x14ac:dyDescent="0.3">
      <c r="A230" s="103"/>
      <c r="B230" s="103"/>
      <c r="C230" s="103"/>
      <c r="D230" s="103"/>
      <c r="E230" s="103"/>
      <c r="F230" s="103"/>
      <c r="G230" s="103"/>
      <c r="H230" s="103"/>
      <c r="I230" s="103"/>
      <c r="J230" s="103"/>
      <c r="K230" s="103"/>
      <c r="L230" s="103"/>
      <c r="M230" s="103"/>
      <c r="N230" s="103"/>
    </row>
    <row r="231" spans="1:14" x14ac:dyDescent="0.3">
      <c r="A231" s="103"/>
      <c r="B231" s="103"/>
      <c r="C231" s="103"/>
      <c r="D231" s="103"/>
      <c r="E231" s="103"/>
      <c r="F231" s="103"/>
      <c r="G231" s="103"/>
      <c r="H231" s="103"/>
      <c r="I231" s="103"/>
      <c r="J231" s="103"/>
      <c r="K231" s="103"/>
      <c r="L231" s="103"/>
      <c r="M231" s="103"/>
      <c r="N231" s="103"/>
    </row>
    <row r="232" spans="1:14" x14ac:dyDescent="0.3">
      <c r="A232" s="103"/>
      <c r="B232" s="103"/>
      <c r="C232" s="103"/>
      <c r="D232" s="103"/>
      <c r="E232" s="103"/>
      <c r="F232" s="103"/>
      <c r="G232" s="103"/>
      <c r="H232" s="103"/>
      <c r="I232" s="103"/>
      <c r="J232" s="103"/>
      <c r="K232" s="103"/>
      <c r="L232" s="103"/>
      <c r="M232" s="103"/>
      <c r="N232" s="103"/>
    </row>
    <row r="233" spans="1:14" x14ac:dyDescent="0.3">
      <c r="A233" s="103"/>
      <c r="B233" s="103"/>
      <c r="C233" s="103"/>
      <c r="D233" s="103"/>
      <c r="E233" s="103"/>
      <c r="F233" s="103"/>
      <c r="G233" s="103"/>
      <c r="H233" s="103"/>
      <c r="I233" s="103"/>
      <c r="J233" s="103"/>
      <c r="K233" s="103"/>
      <c r="L233" s="103"/>
      <c r="M233" s="103"/>
      <c r="N233" s="103"/>
    </row>
    <row r="234" spans="1:14" x14ac:dyDescent="0.3">
      <c r="A234" s="103"/>
      <c r="B234" s="103"/>
      <c r="C234" s="103"/>
      <c r="D234" s="103"/>
      <c r="E234" s="103"/>
      <c r="F234" s="103"/>
      <c r="G234" s="103"/>
      <c r="H234" s="103"/>
      <c r="I234" s="103"/>
      <c r="J234" s="103"/>
      <c r="K234" s="103"/>
      <c r="L234" s="103"/>
      <c r="M234" s="103"/>
      <c r="N234" s="103"/>
    </row>
    <row r="235" spans="1:14" x14ac:dyDescent="0.3">
      <c r="A235" s="103"/>
      <c r="B235" s="103"/>
      <c r="C235" s="103"/>
      <c r="D235" s="103"/>
      <c r="E235" s="103"/>
      <c r="F235" s="103"/>
      <c r="G235" s="103"/>
      <c r="H235" s="103"/>
      <c r="I235" s="103"/>
      <c r="J235" s="103"/>
      <c r="K235" s="103"/>
      <c r="L235" s="103"/>
      <c r="M235" s="103"/>
      <c r="N235" s="103"/>
    </row>
    <row r="236" spans="1:14" x14ac:dyDescent="0.3">
      <c r="A236" s="103"/>
      <c r="B236" s="103"/>
      <c r="C236" s="103"/>
      <c r="D236" s="103"/>
      <c r="E236" s="103"/>
      <c r="F236" s="103"/>
      <c r="G236" s="103"/>
      <c r="H236" s="103"/>
      <c r="I236" s="103"/>
      <c r="J236" s="103"/>
      <c r="K236" s="103"/>
      <c r="L236" s="103"/>
      <c r="M236" s="103"/>
      <c r="N236" s="103"/>
    </row>
    <row r="237" spans="1:14" x14ac:dyDescent="0.3">
      <c r="A237" s="103"/>
      <c r="B237" s="103"/>
      <c r="C237" s="103"/>
      <c r="D237" s="103"/>
      <c r="E237" s="103"/>
      <c r="F237" s="103"/>
      <c r="G237" s="103"/>
      <c r="H237" s="103"/>
      <c r="I237" s="103"/>
      <c r="J237" s="103"/>
      <c r="K237" s="103"/>
      <c r="L237" s="103"/>
      <c r="M237" s="103"/>
      <c r="N237" s="103"/>
    </row>
    <row r="238" spans="1:14" x14ac:dyDescent="0.3">
      <c r="A238" s="103"/>
      <c r="B238" s="103"/>
      <c r="C238" s="103"/>
      <c r="D238" s="103"/>
      <c r="E238" s="103"/>
      <c r="F238" s="103"/>
      <c r="G238" s="103"/>
      <c r="H238" s="103"/>
      <c r="I238" s="103"/>
      <c r="J238" s="103"/>
      <c r="K238" s="103"/>
      <c r="L238" s="103"/>
      <c r="M238" s="103"/>
      <c r="N238" s="103"/>
    </row>
    <row r="239" spans="1:14" x14ac:dyDescent="0.3">
      <c r="A239" s="103"/>
      <c r="B239" s="103"/>
      <c r="C239" s="103"/>
      <c r="D239" s="103"/>
      <c r="E239" s="103"/>
      <c r="F239" s="103"/>
      <c r="G239" s="103"/>
      <c r="H239" s="103"/>
      <c r="I239" s="103"/>
      <c r="J239" s="103"/>
      <c r="K239" s="103"/>
      <c r="L239" s="103"/>
      <c r="M239" s="103"/>
      <c r="N239" s="103"/>
    </row>
    <row r="240" spans="1:14" x14ac:dyDescent="0.3">
      <c r="A240" s="103"/>
      <c r="B240" s="103"/>
      <c r="C240" s="103"/>
      <c r="D240" s="103"/>
      <c r="E240" s="103"/>
      <c r="F240" s="103"/>
      <c r="G240" s="103"/>
      <c r="H240" s="103"/>
      <c r="I240" s="103"/>
      <c r="J240" s="103"/>
      <c r="K240" s="103"/>
      <c r="L240" s="103"/>
      <c r="M240" s="103"/>
      <c r="N240" s="103"/>
    </row>
    <row r="241" spans="1:14" x14ac:dyDescent="0.3">
      <c r="A241" s="103"/>
      <c r="B241" s="103"/>
      <c r="C241" s="103"/>
      <c r="D241" s="103"/>
      <c r="E241" s="103"/>
      <c r="F241" s="103"/>
      <c r="G241" s="103"/>
      <c r="H241" s="103"/>
      <c r="I241" s="103"/>
      <c r="J241" s="103"/>
      <c r="K241" s="103"/>
      <c r="L241" s="103"/>
      <c r="M241" s="103"/>
      <c r="N241" s="103"/>
    </row>
    <row r="242" spans="1:14" x14ac:dyDescent="0.3">
      <c r="A242" s="103"/>
      <c r="B242" s="103"/>
      <c r="C242" s="103"/>
      <c r="D242" s="103"/>
      <c r="E242" s="103"/>
      <c r="F242" s="103"/>
      <c r="G242" s="103"/>
      <c r="H242" s="103"/>
      <c r="I242" s="103"/>
      <c r="J242" s="103"/>
      <c r="K242" s="103"/>
      <c r="L242" s="103"/>
      <c r="M242" s="103"/>
      <c r="N242" s="103"/>
    </row>
    <row r="243" spans="1:14" x14ac:dyDescent="0.3">
      <c r="A243" s="103"/>
      <c r="B243" s="103"/>
      <c r="C243" s="103"/>
      <c r="D243" s="103"/>
      <c r="E243" s="103"/>
      <c r="F243" s="103"/>
      <c r="G243" s="103"/>
      <c r="H243" s="103"/>
      <c r="I243" s="103"/>
      <c r="J243" s="103"/>
      <c r="K243" s="103"/>
      <c r="L243" s="103"/>
      <c r="M243" s="103"/>
      <c r="N243" s="103"/>
    </row>
    <row r="244" spans="1:14" x14ac:dyDescent="0.3">
      <c r="A244" s="103"/>
      <c r="B244" s="103"/>
      <c r="C244" s="103"/>
      <c r="D244" s="103"/>
      <c r="E244" s="103"/>
      <c r="F244" s="103"/>
      <c r="G244" s="103"/>
      <c r="H244" s="103"/>
      <c r="I244" s="103"/>
      <c r="J244" s="103"/>
      <c r="K244" s="103"/>
      <c r="L244" s="103"/>
      <c r="M244" s="103"/>
      <c r="N244" s="103"/>
    </row>
    <row r="245" spans="1:14" x14ac:dyDescent="0.3">
      <c r="A245" s="103"/>
      <c r="B245" s="103"/>
      <c r="C245" s="103"/>
      <c r="D245" s="103"/>
      <c r="E245" s="103"/>
      <c r="F245" s="103"/>
      <c r="G245" s="103"/>
      <c r="H245" s="103"/>
      <c r="I245" s="103"/>
      <c r="J245" s="103"/>
      <c r="K245" s="103"/>
      <c r="L245" s="103"/>
      <c r="M245" s="103"/>
      <c r="N245" s="103"/>
    </row>
    <row r="246" spans="1:14" x14ac:dyDescent="0.3">
      <c r="A246" s="103"/>
      <c r="B246" s="103"/>
      <c r="C246" s="103"/>
      <c r="D246" s="103"/>
      <c r="E246" s="103"/>
      <c r="F246" s="103"/>
      <c r="G246" s="103"/>
      <c r="H246" s="103"/>
      <c r="I246" s="103"/>
      <c r="J246" s="103"/>
      <c r="K246" s="103"/>
      <c r="L246" s="103"/>
      <c r="M246" s="103"/>
      <c r="N246" s="103"/>
    </row>
    <row r="247" spans="1:14" x14ac:dyDescent="0.3">
      <c r="A247" s="103"/>
      <c r="B247" s="103"/>
      <c r="C247" s="103"/>
      <c r="D247" s="103"/>
      <c r="E247" s="103"/>
      <c r="F247" s="103"/>
      <c r="G247" s="103"/>
      <c r="H247" s="103"/>
      <c r="I247" s="103"/>
      <c r="J247" s="103"/>
      <c r="K247" s="103"/>
      <c r="L247" s="103"/>
      <c r="M247" s="103"/>
      <c r="N247" s="103"/>
    </row>
    <row r="248" spans="1:14" x14ac:dyDescent="0.3">
      <c r="A248" s="103"/>
      <c r="B248" s="103"/>
      <c r="C248" s="103"/>
      <c r="D248" s="103"/>
      <c r="E248" s="103"/>
      <c r="F248" s="103"/>
      <c r="G248" s="103"/>
      <c r="H248" s="103"/>
      <c r="I248" s="103"/>
      <c r="J248" s="103"/>
      <c r="K248" s="103"/>
      <c r="L248" s="103"/>
      <c r="M248" s="103"/>
      <c r="N248" s="103"/>
    </row>
    <row r="249" spans="1:14" x14ac:dyDescent="0.3">
      <c r="A249" s="103"/>
      <c r="B249" s="103"/>
      <c r="C249" s="103"/>
      <c r="D249" s="103"/>
      <c r="E249" s="103"/>
      <c r="F249" s="103"/>
      <c r="G249" s="103"/>
      <c r="H249" s="103"/>
      <c r="I249" s="103"/>
      <c r="J249" s="103"/>
      <c r="K249" s="103"/>
      <c r="L249" s="103"/>
      <c r="M249" s="103"/>
      <c r="N249" s="103"/>
    </row>
    <row r="250" spans="1:14" x14ac:dyDescent="0.3">
      <c r="A250" s="103"/>
      <c r="B250" s="103"/>
      <c r="C250" s="103"/>
      <c r="D250" s="103"/>
      <c r="E250" s="103"/>
      <c r="F250" s="103"/>
      <c r="G250" s="103"/>
      <c r="H250" s="103"/>
      <c r="I250" s="103"/>
      <c r="J250" s="103"/>
      <c r="K250" s="103"/>
      <c r="L250" s="103"/>
      <c r="M250" s="103"/>
      <c r="N250" s="103"/>
    </row>
    <row r="251" spans="1:14" x14ac:dyDescent="0.3">
      <c r="A251" s="103"/>
      <c r="B251" s="103"/>
      <c r="C251" s="103"/>
      <c r="D251" s="103"/>
      <c r="E251" s="103"/>
      <c r="F251" s="103"/>
      <c r="G251" s="103"/>
      <c r="H251" s="103"/>
      <c r="I251" s="103"/>
      <c r="J251" s="103"/>
      <c r="K251" s="103"/>
      <c r="L251" s="103"/>
      <c r="M251" s="103"/>
      <c r="N251" s="103"/>
    </row>
    <row r="252" spans="1:14" x14ac:dyDescent="0.3">
      <c r="A252" s="103"/>
      <c r="B252" s="103"/>
      <c r="C252" s="103"/>
      <c r="D252" s="103"/>
      <c r="E252" s="103"/>
      <c r="F252" s="103"/>
      <c r="G252" s="103"/>
      <c r="H252" s="103"/>
      <c r="I252" s="103"/>
      <c r="J252" s="103"/>
      <c r="K252" s="103"/>
      <c r="L252" s="103"/>
      <c r="M252" s="103"/>
      <c r="N252" s="103"/>
    </row>
    <row r="253" spans="1:14" x14ac:dyDescent="0.3">
      <c r="A253" s="103"/>
      <c r="B253" s="103"/>
      <c r="C253" s="103"/>
      <c r="D253" s="103"/>
      <c r="E253" s="103"/>
      <c r="F253" s="103"/>
      <c r="G253" s="103"/>
      <c r="H253" s="103"/>
      <c r="I253" s="103"/>
      <c r="J253" s="103"/>
      <c r="K253" s="103"/>
      <c r="L253" s="103"/>
      <c r="M253" s="103"/>
      <c r="N253" s="103"/>
    </row>
    <row r="254" spans="1:14" x14ac:dyDescent="0.3">
      <c r="A254" s="103"/>
      <c r="B254" s="103"/>
      <c r="C254" s="103"/>
      <c r="D254" s="103"/>
      <c r="E254" s="103"/>
      <c r="F254" s="103"/>
      <c r="G254" s="103"/>
      <c r="H254" s="103"/>
      <c r="I254" s="103"/>
      <c r="J254" s="103"/>
      <c r="K254" s="103"/>
      <c r="L254" s="103"/>
      <c r="M254" s="103"/>
      <c r="N254" s="103"/>
    </row>
    <row r="255" spans="1:14" x14ac:dyDescent="0.3">
      <c r="A255" s="103"/>
      <c r="B255" s="103"/>
      <c r="C255" s="103"/>
      <c r="D255" s="103"/>
      <c r="E255" s="103"/>
      <c r="F255" s="103"/>
      <c r="G255" s="103"/>
      <c r="H255" s="103"/>
      <c r="I255" s="103"/>
      <c r="J255" s="103"/>
      <c r="K255" s="103"/>
      <c r="L255" s="103"/>
      <c r="M255" s="103"/>
      <c r="N255" s="103"/>
    </row>
    <row r="256" spans="1:14" x14ac:dyDescent="0.3">
      <c r="A256" s="103"/>
      <c r="B256" s="103"/>
      <c r="C256" s="103"/>
      <c r="D256" s="103"/>
      <c r="E256" s="103"/>
      <c r="F256" s="103"/>
      <c r="G256" s="103"/>
      <c r="H256" s="103"/>
      <c r="I256" s="103"/>
      <c r="J256" s="103"/>
      <c r="K256" s="103"/>
      <c r="L256" s="103"/>
      <c r="M256" s="103"/>
      <c r="N256" s="103"/>
    </row>
    <row r="257" spans="1:14" x14ac:dyDescent="0.3">
      <c r="A257" s="103"/>
      <c r="B257" s="103"/>
      <c r="C257" s="103"/>
      <c r="D257" s="103"/>
      <c r="E257" s="103"/>
      <c r="F257" s="103"/>
      <c r="G257" s="103"/>
      <c r="H257" s="103"/>
      <c r="I257" s="103"/>
      <c r="J257" s="103"/>
      <c r="K257" s="103"/>
      <c r="L257" s="103"/>
      <c r="M257" s="103"/>
      <c r="N257" s="103"/>
    </row>
    <row r="258" spans="1:14" x14ac:dyDescent="0.3">
      <c r="A258" s="103"/>
      <c r="B258" s="103"/>
      <c r="C258" s="103"/>
      <c r="D258" s="103"/>
      <c r="E258" s="103"/>
      <c r="F258" s="103"/>
      <c r="G258" s="103"/>
      <c r="H258" s="103"/>
      <c r="I258" s="103"/>
      <c r="J258" s="103"/>
      <c r="K258" s="103"/>
      <c r="L258" s="103"/>
      <c r="M258" s="103"/>
      <c r="N258" s="103"/>
    </row>
    <row r="259" spans="1:14" x14ac:dyDescent="0.3">
      <c r="A259" s="103"/>
      <c r="B259" s="103"/>
      <c r="C259" s="103"/>
      <c r="D259" s="103"/>
      <c r="E259" s="103"/>
      <c r="F259" s="103"/>
      <c r="G259" s="103"/>
      <c r="H259" s="103"/>
      <c r="I259" s="103"/>
      <c r="J259" s="103"/>
      <c r="K259" s="103"/>
      <c r="L259" s="103"/>
      <c r="M259" s="103"/>
      <c r="N259" s="103"/>
    </row>
    <row r="260" spans="1:14" x14ac:dyDescent="0.3">
      <c r="A260" s="103"/>
      <c r="B260" s="103"/>
      <c r="C260" s="103"/>
      <c r="D260" s="103"/>
      <c r="E260" s="103"/>
      <c r="F260" s="103"/>
      <c r="G260" s="103"/>
      <c r="H260" s="103"/>
      <c r="I260" s="103"/>
      <c r="J260" s="103"/>
      <c r="K260" s="103"/>
      <c r="L260" s="103"/>
      <c r="M260" s="103"/>
      <c r="N260" s="103"/>
    </row>
    <row r="261" spans="1:14" x14ac:dyDescent="0.3">
      <c r="A261" s="103"/>
      <c r="B261" s="103"/>
      <c r="C261" s="103"/>
      <c r="D261" s="103"/>
      <c r="E261" s="103"/>
      <c r="F261" s="103"/>
      <c r="G261" s="103"/>
      <c r="H261" s="103"/>
      <c r="I261" s="103"/>
      <c r="J261" s="103"/>
      <c r="K261" s="103"/>
      <c r="L261" s="103"/>
      <c r="M261" s="103"/>
      <c r="N261" s="103"/>
    </row>
    <row r="262" spans="1:14" x14ac:dyDescent="0.3">
      <c r="A262" s="103"/>
      <c r="B262" s="103"/>
      <c r="C262" s="103"/>
      <c r="D262" s="103"/>
      <c r="E262" s="103"/>
      <c r="F262" s="103"/>
      <c r="G262" s="103"/>
      <c r="H262" s="103"/>
      <c r="I262" s="103"/>
      <c r="J262" s="103"/>
      <c r="K262" s="103"/>
      <c r="L262" s="103"/>
      <c r="M262" s="103"/>
      <c r="N262" s="103"/>
    </row>
    <row r="263" spans="1:14" x14ac:dyDescent="0.3">
      <c r="A263" s="103"/>
      <c r="B263" s="103"/>
      <c r="C263" s="103"/>
      <c r="D263" s="103"/>
      <c r="E263" s="103"/>
      <c r="F263" s="103"/>
      <c r="G263" s="103"/>
      <c r="H263" s="103"/>
      <c r="I263" s="103"/>
      <c r="J263" s="103"/>
      <c r="K263" s="103"/>
      <c r="L263" s="103"/>
      <c r="M263" s="103"/>
      <c r="N263" s="103"/>
    </row>
    <row r="264" spans="1:14" x14ac:dyDescent="0.3">
      <c r="A264" s="103"/>
      <c r="B264" s="103"/>
      <c r="C264" s="103"/>
      <c r="D264" s="103"/>
      <c r="E264" s="103"/>
      <c r="F264" s="103"/>
      <c r="G264" s="103"/>
      <c r="H264" s="103"/>
      <c r="I264" s="103"/>
      <c r="J264" s="103"/>
      <c r="K264" s="103"/>
      <c r="L264" s="103"/>
      <c r="M264" s="103"/>
      <c r="N264" s="103"/>
    </row>
    <row r="265" spans="1:14" x14ac:dyDescent="0.3">
      <c r="A265" s="103"/>
      <c r="B265" s="103"/>
      <c r="C265" s="103"/>
      <c r="D265" s="103"/>
      <c r="E265" s="103"/>
      <c r="F265" s="103"/>
      <c r="G265" s="103"/>
      <c r="H265" s="103"/>
      <c r="I265" s="103"/>
      <c r="J265" s="103"/>
      <c r="K265" s="103"/>
      <c r="L265" s="103"/>
      <c r="M265" s="103"/>
      <c r="N265" s="103"/>
    </row>
    <row r="266" spans="1:14" x14ac:dyDescent="0.3">
      <c r="A266" s="103"/>
      <c r="B266" s="103"/>
      <c r="C266" s="103"/>
      <c r="D266" s="103"/>
      <c r="E266" s="103"/>
      <c r="F266" s="103"/>
      <c r="G266" s="103"/>
      <c r="H266" s="103"/>
      <c r="I266" s="103"/>
      <c r="J266" s="103"/>
      <c r="K266" s="103"/>
      <c r="L266" s="103"/>
      <c r="M266" s="103"/>
      <c r="N266" s="103"/>
    </row>
    <row r="267" spans="1:14" x14ac:dyDescent="0.3">
      <c r="A267" s="103"/>
      <c r="B267" s="103"/>
      <c r="C267" s="103"/>
      <c r="D267" s="103"/>
      <c r="E267" s="103"/>
      <c r="F267" s="103"/>
      <c r="G267" s="103"/>
      <c r="H267" s="103"/>
      <c r="I267" s="103"/>
      <c r="J267" s="103"/>
      <c r="K267" s="103"/>
      <c r="L267" s="103"/>
      <c r="M267" s="103"/>
      <c r="N267" s="103"/>
    </row>
    <row r="268" spans="1:14" x14ac:dyDescent="0.3">
      <c r="A268" s="103"/>
      <c r="B268" s="103"/>
      <c r="C268" s="103"/>
      <c r="D268" s="103"/>
      <c r="E268" s="103"/>
      <c r="F268" s="103"/>
      <c r="G268" s="103"/>
      <c r="H268" s="103"/>
      <c r="I268" s="103"/>
      <c r="J268" s="103"/>
      <c r="K268" s="103"/>
      <c r="L268" s="103"/>
      <c r="M268" s="103"/>
      <c r="N268" s="103"/>
    </row>
    <row r="269" spans="1:14" x14ac:dyDescent="0.3">
      <c r="A269" s="103"/>
      <c r="B269" s="103"/>
      <c r="C269" s="103"/>
      <c r="D269" s="103"/>
      <c r="E269" s="103"/>
      <c r="F269" s="103"/>
      <c r="G269" s="103"/>
      <c r="H269" s="103"/>
      <c r="I269" s="103"/>
      <c r="J269" s="103"/>
      <c r="K269" s="103"/>
      <c r="L269" s="103"/>
      <c r="M269" s="103"/>
      <c r="N269" s="103"/>
    </row>
    <row r="270" spans="1:14" x14ac:dyDescent="0.3">
      <c r="A270" s="103"/>
      <c r="B270" s="103"/>
      <c r="C270" s="103"/>
      <c r="D270" s="103"/>
      <c r="E270" s="103"/>
      <c r="F270" s="103"/>
      <c r="G270" s="103"/>
      <c r="H270" s="103"/>
      <c r="I270" s="103"/>
      <c r="J270" s="103"/>
      <c r="K270" s="103"/>
      <c r="L270" s="103"/>
      <c r="M270" s="103"/>
      <c r="N270" s="103"/>
    </row>
    <row r="271" spans="1:14" x14ac:dyDescent="0.3">
      <c r="A271" s="103"/>
      <c r="B271" s="103"/>
      <c r="C271" s="103"/>
      <c r="D271" s="103"/>
      <c r="E271" s="103"/>
      <c r="F271" s="103"/>
      <c r="G271" s="103"/>
      <c r="H271" s="103"/>
      <c r="I271" s="103"/>
      <c r="J271" s="103"/>
      <c r="K271" s="103"/>
      <c r="L271" s="103"/>
      <c r="M271" s="103"/>
      <c r="N271" s="103"/>
    </row>
    <row r="272" spans="1:14" x14ac:dyDescent="0.3">
      <c r="A272" s="103"/>
      <c r="B272" s="103"/>
      <c r="C272" s="103"/>
      <c r="D272" s="103"/>
      <c r="E272" s="103"/>
      <c r="F272" s="103"/>
      <c r="G272" s="103"/>
      <c r="H272" s="103"/>
      <c r="I272" s="103"/>
      <c r="J272" s="103"/>
      <c r="K272" s="103"/>
      <c r="L272" s="103"/>
      <c r="M272" s="103"/>
      <c r="N272" s="103"/>
    </row>
    <row r="273" spans="1:14" x14ac:dyDescent="0.3">
      <c r="A273" s="103"/>
      <c r="B273" s="103"/>
      <c r="C273" s="103"/>
      <c r="D273" s="103"/>
      <c r="E273" s="103"/>
      <c r="F273" s="103"/>
      <c r="G273" s="103"/>
      <c r="H273" s="103"/>
      <c r="I273" s="103"/>
      <c r="J273" s="103"/>
      <c r="K273" s="103"/>
      <c r="L273" s="103"/>
      <c r="M273" s="103"/>
      <c r="N273" s="103"/>
    </row>
    <row r="274" spans="1:14" x14ac:dyDescent="0.3">
      <c r="A274" s="103"/>
      <c r="B274" s="103"/>
      <c r="C274" s="103"/>
      <c r="D274" s="103"/>
      <c r="E274" s="103"/>
      <c r="F274" s="103"/>
      <c r="G274" s="103"/>
      <c r="H274" s="103"/>
      <c r="I274" s="103"/>
      <c r="J274" s="103"/>
      <c r="K274" s="103"/>
      <c r="L274" s="103"/>
      <c r="M274" s="103"/>
      <c r="N274" s="103"/>
    </row>
    <row r="275" spans="1:14" x14ac:dyDescent="0.3">
      <c r="A275" s="103"/>
      <c r="B275" s="103"/>
      <c r="C275" s="103"/>
      <c r="D275" s="103"/>
      <c r="E275" s="103"/>
      <c r="F275" s="103"/>
      <c r="G275" s="103"/>
      <c r="H275" s="103"/>
      <c r="I275" s="103"/>
      <c r="J275" s="103"/>
      <c r="K275" s="103"/>
      <c r="L275" s="103"/>
      <c r="M275" s="103"/>
      <c r="N275" s="103"/>
    </row>
    <row r="276" spans="1:14" x14ac:dyDescent="0.3">
      <c r="A276" s="103"/>
      <c r="B276" s="103"/>
      <c r="C276" s="103"/>
      <c r="D276" s="103"/>
      <c r="E276" s="103"/>
      <c r="F276" s="103"/>
      <c r="G276" s="103"/>
      <c r="H276" s="103"/>
      <c r="I276" s="103"/>
      <c r="J276" s="103"/>
      <c r="K276" s="103"/>
      <c r="L276" s="103"/>
      <c r="M276" s="103"/>
      <c r="N276" s="103"/>
    </row>
    <row r="277" spans="1:14" x14ac:dyDescent="0.3">
      <c r="A277" s="103"/>
      <c r="B277" s="103"/>
      <c r="C277" s="103"/>
      <c r="D277" s="103"/>
      <c r="E277" s="103"/>
      <c r="F277" s="103"/>
      <c r="G277" s="103"/>
      <c r="H277" s="103"/>
      <c r="I277" s="103"/>
      <c r="J277" s="103"/>
      <c r="K277" s="103"/>
      <c r="L277" s="103"/>
      <c r="M277" s="103"/>
      <c r="N277" s="103"/>
    </row>
    <row r="278" spans="1:14" x14ac:dyDescent="0.3">
      <c r="A278" s="103"/>
      <c r="B278" s="103"/>
      <c r="C278" s="103"/>
      <c r="D278" s="103"/>
      <c r="E278" s="103"/>
      <c r="F278" s="103"/>
      <c r="G278" s="103"/>
      <c r="H278" s="103"/>
      <c r="I278" s="103"/>
      <c r="J278" s="103"/>
      <c r="K278" s="103"/>
      <c r="L278" s="103"/>
      <c r="M278" s="103"/>
      <c r="N278" s="103"/>
    </row>
    <row r="279" spans="1:14" x14ac:dyDescent="0.3">
      <c r="A279" s="103"/>
      <c r="B279" s="103"/>
      <c r="C279" s="103"/>
      <c r="D279" s="103"/>
      <c r="E279" s="103"/>
      <c r="F279" s="103"/>
      <c r="G279" s="103"/>
      <c r="H279" s="103"/>
      <c r="I279" s="103"/>
      <c r="J279" s="103"/>
      <c r="K279" s="103"/>
      <c r="L279" s="103"/>
      <c r="M279" s="103"/>
      <c r="N279" s="103"/>
    </row>
    <row r="280" spans="1:14" x14ac:dyDescent="0.3">
      <c r="A280" s="103"/>
      <c r="B280" s="103"/>
      <c r="C280" s="103"/>
      <c r="D280" s="103"/>
      <c r="E280" s="103"/>
      <c r="F280" s="103"/>
      <c r="G280" s="103"/>
      <c r="H280" s="103"/>
      <c r="I280" s="103"/>
      <c r="J280" s="103"/>
      <c r="K280" s="103"/>
      <c r="L280" s="103"/>
      <c r="M280" s="103"/>
      <c r="N280" s="103"/>
    </row>
    <row r="281" spans="1:14" x14ac:dyDescent="0.3">
      <c r="A281" s="103"/>
      <c r="B281" s="103"/>
      <c r="C281" s="103"/>
      <c r="D281" s="103"/>
      <c r="E281" s="103"/>
      <c r="F281" s="103"/>
      <c r="G281" s="103"/>
      <c r="H281" s="103"/>
      <c r="I281" s="103"/>
      <c r="J281" s="103"/>
      <c r="K281" s="103"/>
      <c r="L281" s="103"/>
      <c r="M281" s="103"/>
      <c r="N281" s="103"/>
    </row>
    <row r="282" spans="1:14" x14ac:dyDescent="0.3">
      <c r="A282" s="103"/>
      <c r="B282" s="103"/>
      <c r="C282" s="103"/>
      <c r="D282" s="103"/>
      <c r="E282" s="103"/>
      <c r="F282" s="103"/>
      <c r="G282" s="103"/>
      <c r="H282" s="103"/>
      <c r="I282" s="103"/>
      <c r="J282" s="103"/>
      <c r="K282" s="103"/>
      <c r="L282" s="103"/>
      <c r="M282" s="103"/>
      <c r="N282" s="103"/>
    </row>
    <row r="283" spans="1:14" x14ac:dyDescent="0.3">
      <c r="A283" s="103"/>
      <c r="B283" s="103"/>
      <c r="C283" s="103"/>
      <c r="D283" s="103"/>
      <c r="E283" s="103"/>
      <c r="F283" s="103"/>
      <c r="G283" s="103"/>
      <c r="H283" s="103"/>
      <c r="I283" s="103"/>
      <c r="J283" s="103"/>
      <c r="K283" s="103"/>
      <c r="L283" s="103"/>
      <c r="M283" s="103"/>
      <c r="N283" s="103"/>
    </row>
    <row r="284" spans="1:14" x14ac:dyDescent="0.3">
      <c r="A284" s="103"/>
      <c r="B284" s="103"/>
      <c r="C284" s="103"/>
      <c r="D284" s="103"/>
      <c r="E284" s="103"/>
      <c r="F284" s="103"/>
      <c r="G284" s="103"/>
      <c r="H284" s="103"/>
      <c r="I284" s="103"/>
      <c r="J284" s="103"/>
      <c r="K284" s="103"/>
      <c r="L284" s="103"/>
      <c r="M284" s="103"/>
      <c r="N284" s="103"/>
    </row>
    <row r="285" spans="1:14" x14ac:dyDescent="0.3">
      <c r="A285" s="103"/>
      <c r="B285" s="103"/>
      <c r="C285" s="103"/>
      <c r="D285" s="103"/>
      <c r="E285" s="103"/>
      <c r="F285" s="103"/>
      <c r="G285" s="103"/>
      <c r="H285" s="103"/>
      <c r="I285" s="103"/>
      <c r="J285" s="103"/>
      <c r="K285" s="103"/>
      <c r="L285" s="103"/>
      <c r="M285" s="103"/>
      <c r="N285" s="103"/>
    </row>
    <row r="286" spans="1:14" x14ac:dyDescent="0.3">
      <c r="A286" s="103"/>
      <c r="B286" s="103"/>
      <c r="C286" s="103"/>
      <c r="D286" s="103"/>
      <c r="E286" s="103"/>
      <c r="F286" s="103"/>
      <c r="G286" s="103"/>
      <c r="H286" s="103"/>
      <c r="I286" s="103"/>
      <c r="J286" s="103"/>
      <c r="K286" s="103"/>
      <c r="L286" s="103"/>
      <c r="M286" s="103"/>
      <c r="N286" s="103"/>
    </row>
    <row r="287" spans="1:14" x14ac:dyDescent="0.3">
      <c r="A287" s="103"/>
      <c r="B287" s="103"/>
      <c r="C287" s="103"/>
      <c r="D287" s="103"/>
      <c r="E287" s="103"/>
      <c r="F287" s="103"/>
      <c r="G287" s="103"/>
      <c r="H287" s="103"/>
      <c r="I287" s="103"/>
      <c r="J287" s="103"/>
      <c r="K287" s="103"/>
      <c r="L287" s="103"/>
      <c r="M287" s="103"/>
      <c r="N287" s="103"/>
    </row>
    <row r="288" spans="1:14" x14ac:dyDescent="0.3">
      <c r="A288" s="103"/>
      <c r="B288" s="103"/>
      <c r="C288" s="103"/>
      <c r="D288" s="103"/>
      <c r="E288" s="103"/>
      <c r="F288" s="103"/>
      <c r="G288" s="103"/>
      <c r="H288" s="103"/>
      <c r="I288" s="103"/>
      <c r="J288" s="103"/>
      <c r="K288" s="103"/>
      <c r="L288" s="103"/>
      <c r="M288" s="103"/>
      <c r="N288" s="103"/>
    </row>
    <row r="289" spans="1:14" x14ac:dyDescent="0.3">
      <c r="A289" s="103"/>
      <c r="B289" s="103"/>
      <c r="C289" s="103"/>
      <c r="D289" s="103"/>
      <c r="E289" s="103"/>
      <c r="F289" s="103"/>
      <c r="G289" s="103"/>
      <c r="H289" s="103"/>
      <c r="I289" s="103"/>
      <c r="J289" s="103"/>
      <c r="K289" s="103"/>
      <c r="L289" s="103"/>
      <c r="M289" s="103"/>
      <c r="N289" s="103"/>
    </row>
    <row r="290" spans="1:14" x14ac:dyDescent="0.3">
      <c r="A290" s="103"/>
      <c r="B290" s="103"/>
      <c r="C290" s="103"/>
      <c r="D290" s="103"/>
      <c r="E290" s="103"/>
      <c r="F290" s="103"/>
      <c r="G290" s="103"/>
      <c r="H290" s="103"/>
      <c r="I290" s="103"/>
      <c r="J290" s="103"/>
      <c r="K290" s="103"/>
      <c r="L290" s="103"/>
      <c r="M290" s="103"/>
      <c r="N290" s="103"/>
    </row>
    <row r="291" spans="1:14" x14ac:dyDescent="0.3">
      <c r="A291" s="103"/>
      <c r="B291" s="103"/>
      <c r="C291" s="103"/>
      <c r="D291" s="103"/>
      <c r="E291" s="103"/>
      <c r="F291" s="103"/>
      <c r="G291" s="103"/>
      <c r="H291" s="103"/>
      <c r="I291" s="103"/>
      <c r="J291" s="103"/>
      <c r="K291" s="103"/>
      <c r="L291" s="103"/>
      <c r="M291" s="103"/>
      <c r="N291" s="103"/>
    </row>
    <row r="292" spans="1:14" x14ac:dyDescent="0.3">
      <c r="A292" s="103"/>
      <c r="B292" s="103"/>
      <c r="C292" s="103"/>
      <c r="D292" s="103"/>
      <c r="E292" s="103"/>
      <c r="F292" s="103"/>
      <c r="G292" s="103"/>
      <c r="H292" s="103"/>
      <c r="I292" s="103"/>
      <c r="J292" s="103"/>
      <c r="K292" s="103"/>
      <c r="L292" s="103"/>
      <c r="M292" s="103"/>
      <c r="N292" s="103"/>
    </row>
    <row r="293" spans="1:14" x14ac:dyDescent="0.3">
      <c r="A293" s="103"/>
      <c r="B293" s="103"/>
      <c r="C293" s="103"/>
      <c r="D293" s="103"/>
      <c r="E293" s="103"/>
      <c r="F293" s="103"/>
      <c r="G293" s="103"/>
      <c r="H293" s="103"/>
      <c r="I293" s="103"/>
      <c r="J293" s="103"/>
      <c r="K293" s="103"/>
      <c r="L293" s="103"/>
      <c r="M293" s="103"/>
      <c r="N293" s="103"/>
    </row>
    <row r="294" spans="1:14" x14ac:dyDescent="0.3">
      <c r="A294" s="103"/>
      <c r="B294" s="103"/>
      <c r="C294" s="103"/>
      <c r="D294" s="103"/>
      <c r="E294" s="103"/>
      <c r="F294" s="103"/>
      <c r="G294" s="103"/>
      <c r="H294" s="103"/>
      <c r="I294" s="103"/>
      <c r="J294" s="103"/>
      <c r="K294" s="103"/>
      <c r="L294" s="103"/>
      <c r="M294" s="103"/>
      <c r="N294" s="103"/>
    </row>
    <row r="295" spans="1:14" x14ac:dyDescent="0.3">
      <c r="A295" s="103"/>
      <c r="B295" s="103"/>
      <c r="C295" s="103"/>
      <c r="D295" s="103"/>
      <c r="E295" s="103"/>
      <c r="F295" s="103"/>
      <c r="G295" s="103"/>
      <c r="H295" s="103"/>
      <c r="I295" s="103"/>
      <c r="J295" s="103"/>
      <c r="K295" s="103"/>
      <c r="L295" s="103"/>
      <c r="M295" s="103"/>
      <c r="N295" s="103"/>
    </row>
    <row r="296" spans="1:14" x14ac:dyDescent="0.3">
      <c r="A296" s="103"/>
      <c r="B296" s="103"/>
      <c r="C296" s="103"/>
      <c r="D296" s="103"/>
      <c r="E296" s="103"/>
      <c r="F296" s="103"/>
      <c r="G296" s="103"/>
      <c r="H296" s="103"/>
      <c r="I296" s="103"/>
      <c r="J296" s="103"/>
      <c r="K296" s="103"/>
      <c r="L296" s="103"/>
      <c r="M296" s="103"/>
      <c r="N296" s="103"/>
    </row>
    <row r="297" spans="1:14" x14ac:dyDescent="0.3">
      <c r="A297" s="103"/>
      <c r="B297" s="103"/>
      <c r="C297" s="103"/>
      <c r="D297" s="103"/>
      <c r="E297" s="103"/>
      <c r="F297" s="103"/>
      <c r="G297" s="103"/>
      <c r="H297" s="103"/>
      <c r="I297" s="103"/>
      <c r="J297" s="103"/>
      <c r="K297" s="103"/>
      <c r="L297" s="103"/>
      <c r="M297" s="103"/>
      <c r="N297" s="103"/>
    </row>
    <row r="298" spans="1:14" x14ac:dyDescent="0.3">
      <c r="A298" s="103"/>
      <c r="B298" s="103"/>
      <c r="C298" s="103"/>
      <c r="D298" s="103"/>
      <c r="E298" s="103"/>
      <c r="F298" s="103"/>
      <c r="G298" s="103"/>
      <c r="H298" s="103"/>
      <c r="I298" s="103"/>
      <c r="J298" s="103"/>
      <c r="K298" s="103"/>
      <c r="L298" s="103"/>
      <c r="M298" s="103"/>
      <c r="N298" s="103"/>
    </row>
    <row r="299" spans="1:14" x14ac:dyDescent="0.3">
      <c r="A299" s="103"/>
      <c r="B299" s="103"/>
      <c r="C299" s="103"/>
      <c r="D299" s="103"/>
      <c r="E299" s="103"/>
      <c r="F299" s="103"/>
      <c r="G299" s="103"/>
      <c r="H299" s="103"/>
      <c r="I299" s="103"/>
      <c r="J299" s="103"/>
      <c r="K299" s="103"/>
      <c r="L299" s="103"/>
      <c r="M299" s="103"/>
      <c r="N299" s="103"/>
    </row>
    <row r="300" spans="1:14" x14ac:dyDescent="0.3">
      <c r="A300" s="103"/>
      <c r="B300" s="103"/>
      <c r="C300" s="103"/>
      <c r="D300" s="103"/>
      <c r="E300" s="103"/>
      <c r="F300" s="103"/>
      <c r="G300" s="103"/>
      <c r="H300" s="103"/>
      <c r="I300" s="103"/>
      <c r="J300" s="103"/>
      <c r="K300" s="103"/>
      <c r="L300" s="103"/>
      <c r="M300" s="103"/>
      <c r="N300" s="103"/>
    </row>
    <row r="301" spans="1:14" x14ac:dyDescent="0.3">
      <c r="A301" s="103"/>
      <c r="B301" s="103"/>
      <c r="C301" s="103"/>
      <c r="D301" s="103"/>
      <c r="E301" s="103"/>
      <c r="F301" s="103"/>
      <c r="G301" s="103"/>
      <c r="H301" s="103"/>
      <c r="I301" s="103"/>
      <c r="J301" s="103"/>
      <c r="K301" s="103"/>
      <c r="L301" s="103"/>
      <c r="M301" s="103"/>
      <c r="N301" s="103"/>
    </row>
    <row r="302" spans="1:14" x14ac:dyDescent="0.3">
      <c r="A302" s="103"/>
      <c r="B302" s="103"/>
      <c r="C302" s="103"/>
      <c r="D302" s="103"/>
      <c r="E302" s="103"/>
      <c r="F302" s="103"/>
      <c r="G302" s="103"/>
      <c r="H302" s="103"/>
      <c r="I302" s="103"/>
      <c r="J302" s="103"/>
      <c r="K302" s="103"/>
      <c r="L302" s="103"/>
      <c r="M302" s="103"/>
      <c r="N302" s="103"/>
    </row>
    <row r="303" spans="1:14" x14ac:dyDescent="0.3">
      <c r="A303" s="103"/>
      <c r="B303" s="103"/>
      <c r="C303" s="103"/>
      <c r="D303" s="103"/>
      <c r="E303" s="103"/>
      <c r="F303" s="103"/>
      <c r="G303" s="103"/>
      <c r="H303" s="103"/>
      <c r="I303" s="103"/>
      <c r="J303" s="103"/>
      <c r="K303" s="103"/>
      <c r="L303" s="103"/>
      <c r="M303" s="103"/>
      <c r="N303" s="103"/>
    </row>
    <row r="304" spans="1:14" x14ac:dyDescent="0.3">
      <c r="A304" s="103"/>
      <c r="B304" s="103"/>
      <c r="C304" s="103"/>
      <c r="D304" s="103"/>
      <c r="E304" s="103"/>
      <c r="F304" s="103"/>
      <c r="G304" s="103"/>
      <c r="H304" s="103"/>
      <c r="I304" s="103"/>
      <c r="J304" s="103"/>
      <c r="K304" s="103"/>
      <c r="L304" s="103"/>
      <c r="M304" s="103"/>
      <c r="N304" s="103"/>
    </row>
    <row r="305" spans="1:14" x14ac:dyDescent="0.3">
      <c r="A305" s="103"/>
      <c r="B305" s="103"/>
      <c r="C305" s="103"/>
      <c r="D305" s="103"/>
      <c r="E305" s="103"/>
      <c r="F305" s="103"/>
      <c r="G305" s="103"/>
      <c r="H305" s="103"/>
      <c r="I305" s="103"/>
      <c r="J305" s="103"/>
      <c r="K305" s="103"/>
      <c r="L305" s="103"/>
      <c r="M305" s="103"/>
      <c r="N305" s="103"/>
    </row>
    <row r="306" spans="1:14" x14ac:dyDescent="0.3">
      <c r="A306" s="103"/>
      <c r="B306" s="103"/>
      <c r="C306" s="103"/>
      <c r="D306" s="103"/>
      <c r="E306" s="103"/>
      <c r="F306" s="103"/>
      <c r="G306" s="103"/>
      <c r="H306" s="103"/>
      <c r="I306" s="103"/>
      <c r="J306" s="103"/>
      <c r="K306" s="103"/>
      <c r="L306" s="103"/>
      <c r="M306" s="103"/>
      <c r="N306" s="103"/>
    </row>
    <row r="307" spans="1:14" x14ac:dyDescent="0.3">
      <c r="A307" s="103"/>
      <c r="B307" s="103"/>
      <c r="C307" s="103"/>
      <c r="D307" s="103"/>
      <c r="E307" s="103"/>
      <c r="F307" s="103"/>
      <c r="G307" s="103"/>
      <c r="H307" s="103"/>
      <c r="I307" s="103"/>
      <c r="J307" s="103"/>
      <c r="K307" s="103"/>
      <c r="L307" s="103"/>
      <c r="M307" s="103"/>
      <c r="N307" s="103"/>
    </row>
    <row r="308" spans="1:14" x14ac:dyDescent="0.3">
      <c r="A308" s="103"/>
      <c r="B308" s="103"/>
      <c r="C308" s="103"/>
      <c r="D308" s="103"/>
      <c r="E308" s="103"/>
      <c r="F308" s="103"/>
      <c r="G308" s="103"/>
      <c r="H308" s="103"/>
      <c r="I308" s="103"/>
      <c r="J308" s="103"/>
      <c r="K308" s="103"/>
      <c r="L308" s="103"/>
      <c r="M308" s="103"/>
      <c r="N308" s="103"/>
    </row>
    <row r="309" spans="1:14" x14ac:dyDescent="0.3">
      <c r="A309" s="103"/>
      <c r="B309" s="103"/>
      <c r="C309" s="103"/>
      <c r="D309" s="103"/>
      <c r="E309" s="103"/>
      <c r="F309" s="103"/>
      <c r="G309" s="103"/>
      <c r="H309" s="103"/>
      <c r="I309" s="103"/>
      <c r="J309" s="103"/>
      <c r="K309" s="103"/>
      <c r="L309" s="103"/>
      <c r="M309" s="103"/>
      <c r="N309" s="103"/>
    </row>
    <row r="310" spans="1:14" x14ac:dyDescent="0.3">
      <c r="A310" s="103"/>
      <c r="B310" s="103"/>
      <c r="C310" s="103"/>
      <c r="D310" s="103"/>
      <c r="E310" s="103"/>
      <c r="F310" s="103"/>
      <c r="G310" s="103"/>
      <c r="H310" s="103"/>
      <c r="I310" s="103"/>
      <c r="J310" s="103"/>
      <c r="K310" s="103"/>
      <c r="L310" s="103"/>
      <c r="M310" s="103"/>
      <c r="N310" s="103"/>
    </row>
    <row r="311" spans="1:14" x14ac:dyDescent="0.3">
      <c r="A311" s="103"/>
      <c r="B311" s="103"/>
      <c r="C311" s="103"/>
      <c r="D311" s="103"/>
      <c r="E311" s="103"/>
      <c r="F311" s="103"/>
      <c r="G311" s="103"/>
      <c r="H311" s="103"/>
      <c r="I311" s="103"/>
      <c r="J311" s="103"/>
      <c r="K311" s="103"/>
      <c r="L311" s="103"/>
      <c r="M311" s="103"/>
      <c r="N311" s="103"/>
    </row>
    <row r="312" spans="1:14" x14ac:dyDescent="0.3">
      <c r="A312" s="103"/>
      <c r="B312" s="103"/>
      <c r="C312" s="103"/>
      <c r="D312" s="103"/>
      <c r="E312" s="103"/>
      <c r="F312" s="103"/>
      <c r="G312" s="103"/>
      <c r="H312" s="103"/>
      <c r="I312" s="103"/>
      <c r="J312" s="103"/>
      <c r="K312" s="103"/>
      <c r="L312" s="103"/>
      <c r="M312" s="103"/>
      <c r="N312" s="103"/>
    </row>
    <row r="313" spans="1:14" x14ac:dyDescent="0.3">
      <c r="A313" s="103"/>
      <c r="B313" s="103"/>
      <c r="C313" s="103"/>
      <c r="D313" s="103"/>
      <c r="E313" s="103"/>
      <c r="F313" s="103"/>
      <c r="G313" s="103"/>
      <c r="H313" s="103"/>
      <c r="I313" s="103"/>
      <c r="J313" s="103"/>
      <c r="K313" s="103"/>
      <c r="L313" s="103"/>
      <c r="M313" s="103"/>
      <c r="N313" s="103"/>
    </row>
    <row r="314" spans="1:14" x14ac:dyDescent="0.3">
      <c r="A314" s="103"/>
      <c r="B314" s="103"/>
      <c r="C314" s="103"/>
      <c r="D314" s="103"/>
      <c r="E314" s="103"/>
      <c r="F314" s="103"/>
      <c r="G314" s="103"/>
      <c r="H314" s="103"/>
      <c r="I314" s="103"/>
      <c r="J314" s="103"/>
      <c r="K314" s="103"/>
      <c r="L314" s="103"/>
      <c r="M314" s="103"/>
      <c r="N314" s="103"/>
    </row>
    <row r="315" spans="1:14" x14ac:dyDescent="0.3">
      <c r="A315" s="103"/>
      <c r="B315" s="103"/>
      <c r="C315" s="103"/>
      <c r="D315" s="103"/>
      <c r="E315" s="103"/>
      <c r="F315" s="103"/>
      <c r="G315" s="103"/>
      <c r="H315" s="103"/>
      <c r="I315" s="103"/>
      <c r="J315" s="103"/>
      <c r="K315" s="103"/>
      <c r="L315" s="103"/>
      <c r="M315" s="103"/>
      <c r="N315" s="103"/>
    </row>
    <row r="316" spans="1:14" x14ac:dyDescent="0.3">
      <c r="A316" s="103"/>
      <c r="B316" s="103"/>
      <c r="C316" s="103"/>
      <c r="D316" s="103"/>
      <c r="E316" s="103"/>
      <c r="F316" s="103"/>
      <c r="G316" s="103"/>
      <c r="H316" s="103"/>
      <c r="I316" s="103"/>
      <c r="J316" s="103"/>
      <c r="K316" s="103"/>
      <c r="L316" s="103"/>
      <c r="M316" s="103"/>
      <c r="N316" s="103"/>
    </row>
    <row r="317" spans="1:14" x14ac:dyDescent="0.3">
      <c r="A317" s="103"/>
      <c r="B317" s="103"/>
      <c r="C317" s="103"/>
      <c r="D317" s="103"/>
      <c r="E317" s="103"/>
      <c r="F317" s="103"/>
      <c r="G317" s="103"/>
      <c r="H317" s="103"/>
      <c r="I317" s="103"/>
      <c r="J317" s="103"/>
      <c r="K317" s="103"/>
      <c r="L317" s="103"/>
      <c r="M317" s="103"/>
      <c r="N317" s="103"/>
    </row>
    <row r="318" spans="1:14" x14ac:dyDescent="0.3">
      <c r="A318" s="103"/>
      <c r="B318" s="103"/>
      <c r="C318" s="103"/>
      <c r="D318" s="103"/>
      <c r="E318" s="103"/>
      <c r="F318" s="103"/>
      <c r="G318" s="103"/>
      <c r="H318" s="103"/>
      <c r="I318" s="103"/>
      <c r="J318" s="103"/>
      <c r="K318" s="103"/>
      <c r="L318" s="103"/>
      <c r="M318" s="103"/>
      <c r="N318" s="103"/>
    </row>
    <row r="319" spans="1:14" x14ac:dyDescent="0.3">
      <c r="A319" s="103"/>
      <c r="B319" s="103"/>
      <c r="C319" s="103"/>
      <c r="D319" s="103"/>
      <c r="E319" s="103"/>
      <c r="F319" s="103"/>
      <c r="G319" s="103"/>
      <c r="H319" s="103"/>
      <c r="I319" s="103"/>
      <c r="J319" s="103"/>
      <c r="K319" s="103"/>
      <c r="L319" s="103"/>
      <c r="M319" s="103"/>
      <c r="N319" s="103"/>
    </row>
    <row r="320" spans="1:14" x14ac:dyDescent="0.3">
      <c r="A320" s="103"/>
      <c r="B320" s="103"/>
      <c r="C320" s="103"/>
      <c r="D320" s="103"/>
      <c r="E320" s="103"/>
      <c r="F320" s="103"/>
      <c r="G320" s="103"/>
      <c r="H320" s="103"/>
      <c r="I320" s="103"/>
      <c r="J320" s="103"/>
      <c r="K320" s="103"/>
      <c r="L320" s="103"/>
      <c r="M320" s="103"/>
      <c r="N320" s="103"/>
    </row>
    <row r="321" spans="1:14" x14ac:dyDescent="0.3">
      <c r="A321" s="103"/>
      <c r="B321" s="103"/>
      <c r="C321" s="103"/>
      <c r="D321" s="103"/>
      <c r="E321" s="103"/>
      <c r="F321" s="103"/>
      <c r="G321" s="103"/>
      <c r="H321" s="103"/>
      <c r="I321" s="103"/>
      <c r="J321" s="103"/>
      <c r="K321" s="103"/>
      <c r="L321" s="103"/>
      <c r="M321" s="103"/>
      <c r="N321" s="103"/>
    </row>
    <row r="322" spans="1:14" x14ac:dyDescent="0.3">
      <c r="A322" s="103"/>
      <c r="B322" s="103"/>
      <c r="C322" s="103"/>
      <c r="D322" s="103"/>
      <c r="E322" s="103"/>
      <c r="F322" s="103"/>
      <c r="G322" s="103"/>
      <c r="H322" s="103"/>
      <c r="I322" s="103"/>
      <c r="J322" s="103"/>
      <c r="K322" s="103"/>
      <c r="L322" s="103"/>
      <c r="M322" s="103"/>
      <c r="N322" s="103"/>
    </row>
    <row r="323" spans="1:14" x14ac:dyDescent="0.3">
      <c r="A323" s="103"/>
      <c r="B323" s="103"/>
      <c r="C323" s="103"/>
      <c r="D323" s="103"/>
      <c r="E323" s="103"/>
      <c r="F323" s="103"/>
      <c r="G323" s="103"/>
      <c r="H323" s="103"/>
      <c r="I323" s="103"/>
      <c r="J323" s="103"/>
      <c r="K323" s="103"/>
      <c r="L323" s="103"/>
      <c r="M323" s="103"/>
      <c r="N323" s="103"/>
    </row>
    <row r="324" spans="1:14" x14ac:dyDescent="0.3">
      <c r="A324" s="103"/>
      <c r="B324" s="103"/>
      <c r="C324" s="103"/>
      <c r="D324" s="103"/>
      <c r="E324" s="103"/>
      <c r="F324" s="103"/>
      <c r="G324" s="103"/>
      <c r="H324" s="103"/>
      <c r="I324" s="103"/>
      <c r="J324" s="103"/>
      <c r="K324" s="103"/>
      <c r="L324" s="103"/>
      <c r="M324" s="103"/>
      <c r="N324" s="103"/>
    </row>
    <row r="325" spans="1:14" x14ac:dyDescent="0.3">
      <c r="A325" s="103"/>
      <c r="B325" s="103"/>
      <c r="C325" s="103"/>
      <c r="D325" s="103"/>
      <c r="E325" s="103"/>
      <c r="F325" s="103"/>
      <c r="G325" s="103"/>
      <c r="H325" s="103"/>
      <c r="I325" s="103"/>
      <c r="J325" s="103"/>
      <c r="K325" s="103"/>
      <c r="L325" s="103"/>
      <c r="M325" s="103"/>
      <c r="N325" s="103"/>
    </row>
    <row r="326" spans="1:14" x14ac:dyDescent="0.3">
      <c r="A326" s="103"/>
      <c r="B326" s="103"/>
      <c r="C326" s="103"/>
      <c r="D326" s="103"/>
      <c r="E326" s="103"/>
      <c r="F326" s="103"/>
      <c r="G326" s="103"/>
      <c r="H326" s="103"/>
      <c r="I326" s="103"/>
      <c r="J326" s="103"/>
      <c r="K326" s="103"/>
      <c r="L326" s="103"/>
      <c r="M326" s="103"/>
      <c r="N326" s="103"/>
    </row>
    <row r="327" spans="1:14" x14ac:dyDescent="0.3">
      <c r="A327" s="103"/>
      <c r="B327" s="103"/>
      <c r="C327" s="103"/>
      <c r="D327" s="103"/>
      <c r="E327" s="103"/>
      <c r="F327" s="103"/>
      <c r="G327" s="103"/>
      <c r="H327" s="103"/>
      <c r="I327" s="103"/>
      <c r="J327" s="103"/>
      <c r="K327" s="103"/>
      <c r="L327" s="103"/>
      <c r="M327" s="103"/>
      <c r="N327" s="103"/>
    </row>
    <row r="328" spans="1:14" x14ac:dyDescent="0.3">
      <c r="A328" s="103"/>
      <c r="B328" s="103"/>
      <c r="C328" s="103"/>
      <c r="D328" s="103"/>
      <c r="E328" s="103"/>
      <c r="F328" s="103"/>
      <c r="G328" s="103"/>
      <c r="H328" s="103"/>
      <c r="I328" s="103"/>
      <c r="J328" s="103"/>
      <c r="K328" s="103"/>
      <c r="L328" s="103"/>
      <c r="M328" s="103"/>
      <c r="N328" s="103"/>
    </row>
    <row r="329" spans="1:14" x14ac:dyDescent="0.3">
      <c r="A329" s="103"/>
      <c r="B329" s="103"/>
      <c r="C329" s="103"/>
      <c r="D329" s="103"/>
      <c r="E329" s="103"/>
      <c r="F329" s="103"/>
      <c r="G329" s="103"/>
      <c r="H329" s="103"/>
      <c r="I329" s="103"/>
      <c r="J329" s="103"/>
      <c r="K329" s="103"/>
      <c r="L329" s="103"/>
      <c r="M329" s="103"/>
      <c r="N329" s="103"/>
    </row>
    <row r="330" spans="1:14" x14ac:dyDescent="0.3">
      <c r="A330" s="103"/>
      <c r="B330" s="103"/>
      <c r="C330" s="103"/>
      <c r="D330" s="103"/>
      <c r="E330" s="103"/>
      <c r="F330" s="103"/>
      <c r="G330" s="103"/>
      <c r="H330" s="103"/>
      <c r="I330" s="103"/>
      <c r="J330" s="103"/>
      <c r="K330" s="103"/>
      <c r="L330" s="103"/>
      <c r="M330" s="103"/>
      <c r="N330" s="103"/>
    </row>
    <row r="331" spans="1:14" x14ac:dyDescent="0.3">
      <c r="A331" s="103"/>
      <c r="B331" s="103"/>
      <c r="C331" s="103"/>
      <c r="D331" s="103"/>
      <c r="E331" s="103"/>
      <c r="F331" s="103"/>
      <c r="G331" s="103"/>
      <c r="H331" s="103"/>
      <c r="I331" s="103"/>
      <c r="J331" s="103"/>
      <c r="K331" s="103"/>
      <c r="L331" s="103"/>
      <c r="M331" s="103"/>
      <c r="N331" s="103"/>
    </row>
    <row r="332" spans="1:14" x14ac:dyDescent="0.3">
      <c r="A332" s="103"/>
      <c r="B332" s="103"/>
      <c r="C332" s="103"/>
      <c r="D332" s="103"/>
      <c r="E332" s="103"/>
      <c r="F332" s="103"/>
      <c r="G332" s="103"/>
      <c r="H332" s="103"/>
      <c r="I332" s="103"/>
      <c r="J332" s="103"/>
      <c r="K332" s="103"/>
      <c r="L332" s="103"/>
      <c r="M332" s="103"/>
      <c r="N332" s="103"/>
    </row>
    <row r="333" spans="1:14" x14ac:dyDescent="0.3">
      <c r="A333" s="103"/>
      <c r="B333" s="103"/>
      <c r="C333" s="103"/>
      <c r="D333" s="103"/>
      <c r="E333" s="103"/>
      <c r="F333" s="103"/>
      <c r="G333" s="103"/>
      <c r="H333" s="103"/>
      <c r="I333" s="103"/>
      <c r="J333" s="103"/>
      <c r="K333" s="103"/>
      <c r="L333" s="103"/>
      <c r="M333" s="103"/>
      <c r="N333" s="103"/>
    </row>
    <row r="334" spans="1:14" x14ac:dyDescent="0.3">
      <c r="A334" s="103"/>
      <c r="B334" s="103"/>
      <c r="C334" s="103"/>
      <c r="D334" s="103"/>
      <c r="E334" s="103"/>
      <c r="F334" s="103"/>
      <c r="G334" s="103"/>
      <c r="H334" s="103"/>
      <c r="I334" s="103"/>
      <c r="J334" s="103"/>
      <c r="K334" s="103"/>
      <c r="L334" s="103"/>
      <c r="M334" s="103"/>
      <c r="N334" s="103"/>
    </row>
    <row r="335" spans="1:14" x14ac:dyDescent="0.3">
      <c r="A335" s="103"/>
      <c r="B335" s="103"/>
      <c r="C335" s="103"/>
      <c r="D335" s="103"/>
      <c r="E335" s="103"/>
      <c r="F335" s="103"/>
      <c r="G335" s="103"/>
      <c r="H335" s="103"/>
      <c r="I335" s="103"/>
      <c r="J335" s="103"/>
      <c r="K335" s="103"/>
      <c r="L335" s="103"/>
      <c r="M335" s="103"/>
      <c r="N335" s="103"/>
    </row>
    <row r="336" spans="1:14" x14ac:dyDescent="0.3">
      <c r="A336" s="103"/>
      <c r="B336" s="103"/>
      <c r="C336" s="103"/>
      <c r="D336" s="103"/>
      <c r="E336" s="103"/>
      <c r="F336" s="103"/>
      <c r="G336" s="103"/>
      <c r="H336" s="103"/>
      <c r="I336" s="103"/>
      <c r="J336" s="103"/>
      <c r="K336" s="103"/>
      <c r="L336" s="103"/>
      <c r="M336" s="103"/>
      <c r="N336" s="103"/>
    </row>
    <row r="337" spans="1:14" x14ac:dyDescent="0.3">
      <c r="A337" s="103"/>
      <c r="B337" s="103"/>
      <c r="C337" s="103"/>
      <c r="D337" s="103"/>
      <c r="E337" s="103"/>
      <c r="F337" s="103"/>
      <c r="G337" s="103"/>
      <c r="H337" s="103"/>
      <c r="I337" s="103"/>
      <c r="J337" s="103"/>
      <c r="K337" s="103"/>
      <c r="L337" s="103"/>
      <c r="M337" s="103"/>
      <c r="N337" s="103"/>
    </row>
    <row r="338" spans="1:14" x14ac:dyDescent="0.3">
      <c r="A338" s="103"/>
      <c r="B338" s="103"/>
      <c r="C338" s="103"/>
      <c r="D338" s="103"/>
      <c r="E338" s="103"/>
      <c r="F338" s="103"/>
      <c r="G338" s="103"/>
      <c r="H338" s="103"/>
      <c r="I338" s="103"/>
      <c r="J338" s="103"/>
      <c r="K338" s="103"/>
      <c r="L338" s="103"/>
      <c r="M338" s="103"/>
      <c r="N338" s="103"/>
    </row>
    <row r="339" spans="1:14" x14ac:dyDescent="0.3">
      <c r="A339" s="103"/>
      <c r="B339" s="103"/>
      <c r="C339" s="103"/>
      <c r="D339" s="103"/>
      <c r="E339" s="103"/>
      <c r="F339" s="103"/>
      <c r="G339" s="103"/>
      <c r="H339" s="103"/>
      <c r="I339" s="103"/>
      <c r="J339" s="103"/>
      <c r="K339" s="103"/>
      <c r="L339" s="103"/>
      <c r="M339" s="103"/>
      <c r="N339" s="103"/>
    </row>
    <row r="340" spans="1:14" x14ac:dyDescent="0.3">
      <c r="A340" s="103"/>
      <c r="B340" s="103"/>
      <c r="C340" s="103"/>
      <c r="D340" s="103"/>
      <c r="E340" s="103"/>
      <c r="F340" s="103"/>
      <c r="G340" s="103"/>
      <c r="H340" s="103"/>
      <c r="I340" s="103"/>
      <c r="J340" s="103"/>
      <c r="K340" s="103"/>
      <c r="L340" s="103"/>
      <c r="M340" s="103"/>
      <c r="N340" s="103"/>
    </row>
    <row r="341" spans="1:14" x14ac:dyDescent="0.3">
      <c r="A341" s="103"/>
      <c r="B341" s="103"/>
      <c r="C341" s="103"/>
      <c r="D341" s="103"/>
      <c r="E341" s="103"/>
      <c r="F341" s="103"/>
      <c r="G341" s="103"/>
      <c r="H341" s="103"/>
      <c r="I341" s="103"/>
      <c r="J341" s="103"/>
      <c r="K341" s="103"/>
      <c r="L341" s="103"/>
      <c r="M341" s="103"/>
      <c r="N341" s="103"/>
    </row>
    <row r="342" spans="1:14" x14ac:dyDescent="0.3">
      <c r="A342" s="103"/>
      <c r="B342" s="103"/>
      <c r="C342" s="103"/>
      <c r="D342" s="103"/>
      <c r="E342" s="103"/>
      <c r="F342" s="103"/>
      <c r="G342" s="103"/>
      <c r="H342" s="103"/>
      <c r="I342" s="103"/>
      <c r="J342" s="103"/>
      <c r="K342" s="103"/>
      <c r="L342" s="103"/>
      <c r="M342" s="103"/>
      <c r="N342" s="103"/>
    </row>
    <row r="343" spans="1:14" x14ac:dyDescent="0.3">
      <c r="A343" s="103"/>
      <c r="B343" s="103"/>
      <c r="C343" s="103"/>
      <c r="D343" s="103"/>
      <c r="E343" s="103"/>
      <c r="F343" s="103"/>
      <c r="G343" s="103"/>
      <c r="H343" s="103"/>
      <c r="I343" s="103"/>
      <c r="J343" s="103"/>
      <c r="K343" s="103"/>
      <c r="L343" s="103"/>
      <c r="M343" s="103"/>
      <c r="N343" s="103"/>
    </row>
    <row r="344" spans="1:14" x14ac:dyDescent="0.3">
      <c r="A344" s="103"/>
      <c r="B344" s="103"/>
      <c r="C344" s="103"/>
      <c r="D344" s="103"/>
      <c r="E344" s="103"/>
      <c r="F344" s="103"/>
      <c r="G344" s="103"/>
      <c r="H344" s="103"/>
      <c r="I344" s="103"/>
      <c r="J344" s="103"/>
      <c r="K344" s="103"/>
      <c r="L344" s="103"/>
      <c r="M344" s="103"/>
      <c r="N344" s="103"/>
    </row>
    <row r="345" spans="1:14" x14ac:dyDescent="0.3">
      <c r="A345" s="103"/>
      <c r="B345" s="103"/>
      <c r="C345" s="103"/>
      <c r="D345" s="103"/>
      <c r="E345" s="103"/>
      <c r="F345" s="103"/>
      <c r="G345" s="103"/>
      <c r="H345" s="103"/>
      <c r="I345" s="103"/>
      <c r="J345" s="103"/>
      <c r="K345" s="103"/>
      <c r="L345" s="103"/>
      <c r="M345" s="103"/>
      <c r="N345" s="103"/>
    </row>
    <row r="346" spans="1:14" x14ac:dyDescent="0.3">
      <c r="A346" s="103"/>
      <c r="B346" s="103"/>
      <c r="C346" s="103"/>
      <c r="D346" s="103"/>
      <c r="E346" s="103"/>
      <c r="F346" s="103"/>
      <c r="G346" s="103"/>
      <c r="H346" s="103"/>
      <c r="I346" s="103"/>
      <c r="J346" s="103"/>
      <c r="K346" s="103"/>
      <c r="L346" s="103"/>
      <c r="M346" s="103"/>
      <c r="N346" s="103"/>
    </row>
    <row r="347" spans="1:14" x14ac:dyDescent="0.3">
      <c r="A347" s="103"/>
      <c r="B347" s="103"/>
      <c r="C347" s="103"/>
      <c r="D347" s="103"/>
      <c r="E347" s="103"/>
      <c r="F347" s="103"/>
      <c r="G347" s="103"/>
      <c r="H347" s="103"/>
      <c r="I347" s="103"/>
      <c r="J347" s="103"/>
      <c r="K347" s="103"/>
      <c r="L347" s="103"/>
      <c r="M347" s="103"/>
      <c r="N347" s="103"/>
    </row>
    <row r="348" spans="1:14" x14ac:dyDescent="0.3">
      <c r="A348" s="103"/>
      <c r="B348" s="103"/>
      <c r="C348" s="103"/>
      <c r="D348" s="103"/>
      <c r="E348" s="103"/>
      <c r="F348" s="103"/>
      <c r="G348" s="103"/>
      <c r="H348" s="103"/>
      <c r="I348" s="103"/>
      <c r="J348" s="103"/>
      <c r="K348" s="103"/>
      <c r="L348" s="103"/>
      <c r="M348" s="103"/>
      <c r="N348" s="103"/>
    </row>
    <row r="349" spans="1:14" x14ac:dyDescent="0.3">
      <c r="A349" s="103"/>
      <c r="B349" s="103"/>
      <c r="C349" s="103"/>
      <c r="D349" s="103"/>
      <c r="E349" s="103"/>
      <c r="F349" s="103"/>
      <c r="G349" s="103"/>
      <c r="H349" s="103"/>
      <c r="I349" s="103"/>
      <c r="J349" s="103"/>
      <c r="K349" s="103"/>
      <c r="L349" s="103"/>
      <c r="M349" s="103"/>
      <c r="N349" s="103"/>
    </row>
    <row r="350" spans="1:14" x14ac:dyDescent="0.3">
      <c r="A350" s="103"/>
      <c r="B350" s="103"/>
      <c r="C350" s="103"/>
      <c r="D350" s="103"/>
      <c r="E350" s="103"/>
      <c r="F350" s="103"/>
      <c r="G350" s="103"/>
      <c r="H350" s="103"/>
      <c r="I350" s="103"/>
      <c r="J350" s="103"/>
      <c r="K350" s="103"/>
      <c r="L350" s="103"/>
      <c r="M350" s="103"/>
      <c r="N350" s="103"/>
    </row>
    <row r="351" spans="1:14" x14ac:dyDescent="0.3">
      <c r="A351" s="103"/>
      <c r="B351" s="103"/>
      <c r="C351" s="103"/>
      <c r="D351" s="103"/>
      <c r="E351" s="103"/>
      <c r="F351" s="103"/>
      <c r="G351" s="103"/>
      <c r="H351" s="103"/>
      <c r="I351" s="103"/>
      <c r="J351" s="103"/>
      <c r="K351" s="103"/>
      <c r="L351" s="103"/>
      <c r="M351" s="103"/>
      <c r="N351" s="103"/>
    </row>
    <row r="352" spans="1:14" x14ac:dyDescent="0.3">
      <c r="A352" s="103"/>
      <c r="B352" s="103"/>
      <c r="C352" s="103"/>
      <c r="D352" s="103"/>
      <c r="E352" s="103"/>
      <c r="F352" s="103"/>
      <c r="G352" s="103"/>
      <c r="H352" s="103"/>
      <c r="I352" s="103"/>
      <c r="J352" s="103"/>
      <c r="K352" s="103"/>
      <c r="L352" s="103"/>
      <c r="M352" s="103"/>
      <c r="N352" s="103"/>
    </row>
    <row r="353" spans="1:14" x14ac:dyDescent="0.3">
      <c r="A353" s="103"/>
      <c r="B353" s="103"/>
      <c r="C353" s="103"/>
      <c r="D353" s="103"/>
      <c r="E353" s="103"/>
      <c r="F353" s="103"/>
      <c r="G353" s="103"/>
      <c r="H353" s="103"/>
      <c r="I353" s="103"/>
      <c r="J353" s="103"/>
      <c r="K353" s="103"/>
      <c r="L353" s="103"/>
      <c r="M353" s="103"/>
      <c r="N353" s="103"/>
    </row>
    <row r="354" spans="1:14" x14ac:dyDescent="0.3">
      <c r="A354" s="103"/>
      <c r="B354" s="103"/>
      <c r="C354" s="103"/>
      <c r="D354" s="103"/>
      <c r="E354" s="103"/>
      <c r="F354" s="103"/>
      <c r="G354" s="103"/>
      <c r="H354" s="103"/>
      <c r="I354" s="103"/>
      <c r="J354" s="103"/>
      <c r="K354" s="103"/>
      <c r="L354" s="103"/>
      <c r="M354" s="103"/>
      <c r="N354" s="103"/>
    </row>
    <row r="355" spans="1:14" x14ac:dyDescent="0.3">
      <c r="A355" s="103"/>
      <c r="B355" s="103"/>
      <c r="C355" s="103"/>
      <c r="D355" s="103"/>
      <c r="E355" s="103"/>
      <c r="F355" s="103"/>
      <c r="G355" s="103"/>
      <c r="H355" s="103"/>
      <c r="I355" s="103"/>
      <c r="J355" s="103"/>
      <c r="K355" s="103"/>
      <c r="L355" s="103"/>
      <c r="M355" s="103"/>
      <c r="N355" s="103"/>
    </row>
    <row r="356" spans="1:14" x14ac:dyDescent="0.3">
      <c r="A356" s="103"/>
      <c r="B356" s="103"/>
      <c r="C356" s="103"/>
      <c r="D356" s="103"/>
      <c r="E356" s="103"/>
      <c r="F356" s="103"/>
      <c r="G356" s="103"/>
      <c r="H356" s="103"/>
      <c r="I356" s="103"/>
      <c r="J356" s="103"/>
      <c r="K356" s="103"/>
      <c r="L356" s="103"/>
      <c r="M356" s="103"/>
      <c r="N356" s="103"/>
    </row>
    <row r="357" spans="1:14" x14ac:dyDescent="0.3">
      <c r="A357" s="103"/>
      <c r="B357" s="103"/>
      <c r="C357" s="103"/>
      <c r="D357" s="103"/>
      <c r="E357" s="103"/>
      <c r="F357" s="103"/>
      <c r="G357" s="103"/>
      <c r="H357" s="103"/>
      <c r="I357" s="103"/>
      <c r="J357" s="103"/>
      <c r="K357" s="103"/>
      <c r="L357" s="103"/>
      <c r="M357" s="103"/>
      <c r="N357" s="103"/>
    </row>
    <row r="358" spans="1:14" x14ac:dyDescent="0.3">
      <c r="A358" s="103"/>
      <c r="B358" s="103"/>
      <c r="C358" s="103"/>
      <c r="D358" s="103"/>
      <c r="E358" s="103"/>
      <c r="F358" s="103"/>
      <c r="G358" s="103"/>
      <c r="H358" s="103"/>
      <c r="I358" s="103"/>
      <c r="J358" s="103"/>
      <c r="K358" s="103"/>
      <c r="L358" s="103"/>
      <c r="M358" s="103"/>
      <c r="N358" s="103"/>
    </row>
    <row r="359" spans="1:14" x14ac:dyDescent="0.3">
      <c r="A359" s="103"/>
      <c r="B359" s="103"/>
      <c r="C359" s="103"/>
      <c r="D359" s="103"/>
      <c r="E359" s="103"/>
      <c r="F359" s="103"/>
      <c r="G359" s="103"/>
      <c r="H359" s="103"/>
      <c r="I359" s="103"/>
      <c r="J359" s="103"/>
      <c r="K359" s="103"/>
      <c r="L359" s="103"/>
      <c r="M359" s="103"/>
      <c r="N359" s="103"/>
    </row>
    <row r="360" spans="1:14" x14ac:dyDescent="0.3">
      <c r="A360" s="103"/>
      <c r="B360" s="103"/>
      <c r="C360" s="103"/>
      <c r="D360" s="103"/>
      <c r="E360" s="103"/>
      <c r="F360" s="103"/>
      <c r="G360" s="103"/>
      <c r="H360" s="103"/>
      <c r="I360" s="103"/>
      <c r="J360" s="103"/>
      <c r="K360" s="103"/>
      <c r="L360" s="103"/>
      <c r="M360" s="103"/>
      <c r="N360" s="103"/>
    </row>
    <row r="361" spans="1:14" x14ac:dyDescent="0.3">
      <c r="A361" s="103"/>
      <c r="B361" s="103"/>
      <c r="C361" s="103"/>
      <c r="D361" s="103"/>
      <c r="E361" s="103"/>
      <c r="F361" s="103"/>
      <c r="G361" s="103"/>
      <c r="H361" s="103"/>
      <c r="I361" s="103"/>
      <c r="J361" s="103"/>
      <c r="K361" s="103"/>
      <c r="L361" s="103"/>
      <c r="M361" s="103"/>
      <c r="N361" s="103"/>
    </row>
    <row r="362" spans="1:14" x14ac:dyDescent="0.3">
      <c r="A362" s="103"/>
      <c r="B362" s="103"/>
      <c r="C362" s="103"/>
      <c r="D362" s="103"/>
      <c r="E362" s="103"/>
      <c r="F362" s="103"/>
      <c r="G362" s="103"/>
      <c r="H362" s="103"/>
      <c r="I362" s="103"/>
      <c r="J362" s="103"/>
      <c r="K362" s="103"/>
      <c r="L362" s="103"/>
      <c r="M362" s="103"/>
      <c r="N362" s="103"/>
    </row>
    <row r="363" spans="1:14" x14ac:dyDescent="0.3">
      <c r="A363" s="103"/>
      <c r="B363" s="103"/>
      <c r="C363" s="103"/>
      <c r="D363" s="103"/>
      <c r="E363" s="103"/>
      <c r="F363" s="103"/>
      <c r="G363" s="103"/>
      <c r="H363" s="103"/>
      <c r="I363" s="103"/>
      <c r="J363" s="103"/>
      <c r="K363" s="103"/>
      <c r="L363" s="103"/>
      <c r="M363" s="103"/>
      <c r="N363" s="103"/>
    </row>
    <row r="364" spans="1:14" x14ac:dyDescent="0.3">
      <c r="A364" s="103"/>
      <c r="B364" s="103"/>
      <c r="C364" s="103"/>
      <c r="D364" s="103"/>
      <c r="E364" s="103"/>
      <c r="F364" s="103"/>
      <c r="G364" s="103"/>
      <c r="H364" s="103"/>
      <c r="I364" s="103"/>
      <c r="J364" s="103"/>
      <c r="K364" s="103"/>
      <c r="L364" s="103"/>
      <c r="M364" s="103"/>
      <c r="N364" s="103"/>
    </row>
    <row r="365" spans="1:14" x14ac:dyDescent="0.3">
      <c r="A365" s="103"/>
      <c r="B365" s="103"/>
      <c r="C365" s="103"/>
      <c r="D365" s="103"/>
      <c r="E365" s="103"/>
      <c r="F365" s="103"/>
      <c r="G365" s="103"/>
      <c r="H365" s="103"/>
      <c r="I365" s="103"/>
      <c r="J365" s="103"/>
      <c r="K365" s="103"/>
      <c r="L365" s="103"/>
      <c r="M365" s="103"/>
      <c r="N365" s="103"/>
    </row>
    <row r="366" spans="1:14" x14ac:dyDescent="0.3">
      <c r="A366" s="103"/>
      <c r="B366" s="103"/>
      <c r="C366" s="103"/>
      <c r="D366" s="103"/>
      <c r="E366" s="103"/>
      <c r="F366" s="103"/>
      <c r="G366" s="103"/>
      <c r="H366" s="103"/>
      <c r="I366" s="103"/>
      <c r="J366" s="103"/>
      <c r="K366" s="103"/>
      <c r="L366" s="103"/>
      <c r="M366" s="103"/>
      <c r="N366" s="103"/>
    </row>
    <row r="367" spans="1:14" x14ac:dyDescent="0.3">
      <c r="A367" s="103"/>
      <c r="B367" s="103"/>
      <c r="C367" s="103"/>
      <c r="D367" s="103"/>
      <c r="E367" s="103"/>
      <c r="F367" s="103"/>
      <c r="G367" s="103"/>
      <c r="H367" s="103"/>
      <c r="I367" s="103"/>
      <c r="J367" s="103"/>
      <c r="K367" s="103"/>
      <c r="L367" s="103"/>
      <c r="M367" s="103"/>
      <c r="N367" s="103"/>
    </row>
    <row r="368" spans="1:14" x14ac:dyDescent="0.3">
      <c r="A368" s="103"/>
      <c r="B368" s="103"/>
      <c r="C368" s="103"/>
      <c r="D368" s="103"/>
      <c r="E368" s="103"/>
      <c r="F368" s="103"/>
      <c r="G368" s="103"/>
      <c r="H368" s="103"/>
      <c r="I368" s="103"/>
      <c r="J368" s="103"/>
      <c r="K368" s="103"/>
      <c r="L368" s="103"/>
      <c r="M368" s="103"/>
      <c r="N368" s="103"/>
    </row>
    <row r="369" spans="1:14" x14ac:dyDescent="0.3">
      <c r="A369" s="103"/>
      <c r="B369" s="103"/>
      <c r="C369" s="103"/>
      <c r="D369" s="103"/>
      <c r="E369" s="103"/>
      <c r="F369" s="103"/>
      <c r="G369" s="103"/>
      <c r="H369" s="103"/>
      <c r="I369" s="103"/>
      <c r="J369" s="103"/>
      <c r="K369" s="103"/>
      <c r="L369" s="103"/>
      <c r="M369" s="103"/>
      <c r="N369" s="103"/>
    </row>
    <row r="370" spans="1:14" x14ac:dyDescent="0.3">
      <c r="A370" s="103"/>
      <c r="B370" s="103"/>
      <c r="C370" s="103"/>
      <c r="D370" s="103"/>
      <c r="E370" s="103"/>
      <c r="F370" s="103"/>
      <c r="G370" s="103"/>
      <c r="H370" s="103"/>
      <c r="I370" s="103"/>
      <c r="J370" s="103"/>
      <c r="K370" s="103"/>
      <c r="L370" s="103"/>
      <c r="M370" s="103"/>
      <c r="N370" s="103"/>
    </row>
    <row r="371" spans="1:14" x14ac:dyDescent="0.3">
      <c r="A371" s="103"/>
      <c r="B371" s="103"/>
      <c r="C371" s="103"/>
      <c r="D371" s="103"/>
      <c r="E371" s="103"/>
      <c r="F371" s="103"/>
      <c r="G371" s="103"/>
      <c r="H371" s="103"/>
      <c r="I371" s="103"/>
      <c r="J371" s="103"/>
      <c r="K371" s="103"/>
      <c r="L371" s="103"/>
      <c r="M371" s="103"/>
      <c r="N371" s="103"/>
    </row>
    <row r="372" spans="1:14" x14ac:dyDescent="0.3">
      <c r="A372" s="103"/>
      <c r="B372" s="103"/>
      <c r="C372" s="103"/>
      <c r="D372" s="103"/>
      <c r="E372" s="103"/>
      <c r="F372" s="103"/>
      <c r="G372" s="103"/>
      <c r="H372" s="103"/>
      <c r="I372" s="103"/>
      <c r="J372" s="103"/>
      <c r="K372" s="103"/>
      <c r="L372" s="103"/>
      <c r="M372" s="103"/>
      <c r="N372" s="103"/>
    </row>
    <row r="373" spans="1:14" x14ac:dyDescent="0.3">
      <c r="A373" s="103"/>
      <c r="B373" s="103"/>
      <c r="C373" s="103"/>
      <c r="D373" s="103"/>
      <c r="E373" s="103"/>
      <c r="F373" s="103"/>
      <c r="G373" s="103"/>
      <c r="H373" s="103"/>
      <c r="I373" s="103"/>
      <c r="J373" s="103"/>
      <c r="K373" s="103"/>
      <c r="L373" s="103"/>
      <c r="M373" s="103"/>
      <c r="N373" s="103"/>
    </row>
    <row r="374" spans="1:14" x14ac:dyDescent="0.3">
      <c r="A374" s="103"/>
      <c r="B374" s="103"/>
      <c r="C374" s="103"/>
      <c r="D374" s="103"/>
      <c r="E374" s="103"/>
      <c r="F374" s="103"/>
      <c r="G374" s="103"/>
      <c r="H374" s="103"/>
      <c r="I374" s="103"/>
      <c r="J374" s="103"/>
      <c r="K374" s="103"/>
      <c r="L374" s="103"/>
      <c r="M374" s="103"/>
      <c r="N374" s="103"/>
    </row>
    <row r="375" spans="1:14" x14ac:dyDescent="0.3">
      <c r="A375" s="103"/>
      <c r="B375" s="103"/>
      <c r="C375" s="103"/>
      <c r="D375" s="103"/>
      <c r="E375" s="103"/>
      <c r="F375" s="103"/>
      <c r="G375" s="103"/>
      <c r="H375" s="103"/>
      <c r="I375" s="103"/>
      <c r="J375" s="103"/>
      <c r="K375" s="103"/>
      <c r="L375" s="103"/>
      <c r="M375" s="103"/>
      <c r="N375" s="103"/>
    </row>
    <row r="376" spans="1:14" x14ac:dyDescent="0.3">
      <c r="A376" s="103"/>
      <c r="B376" s="103"/>
      <c r="C376" s="103"/>
      <c r="D376" s="103"/>
      <c r="E376" s="103"/>
      <c r="F376" s="103"/>
      <c r="G376" s="103"/>
      <c r="H376" s="103"/>
      <c r="I376" s="103"/>
      <c r="J376" s="103"/>
      <c r="K376" s="103"/>
      <c r="L376" s="103"/>
      <c r="M376" s="103"/>
      <c r="N376" s="103"/>
    </row>
    <row r="377" spans="1:14" x14ac:dyDescent="0.3">
      <c r="A377" s="103"/>
      <c r="B377" s="103"/>
      <c r="C377" s="103"/>
      <c r="D377" s="103"/>
      <c r="E377" s="103"/>
      <c r="F377" s="103"/>
      <c r="G377" s="103"/>
      <c r="H377" s="103"/>
      <c r="I377" s="103"/>
      <c r="J377" s="103"/>
      <c r="K377" s="103"/>
      <c r="L377" s="103"/>
      <c r="M377" s="103"/>
      <c r="N377" s="103"/>
    </row>
    <row r="378" spans="1:14" x14ac:dyDescent="0.3">
      <c r="A378" s="103"/>
      <c r="B378" s="103"/>
      <c r="C378" s="103"/>
      <c r="D378" s="103"/>
      <c r="E378" s="103"/>
      <c r="F378" s="103"/>
      <c r="G378" s="103"/>
      <c r="H378" s="103"/>
      <c r="I378" s="103"/>
      <c r="J378" s="103"/>
      <c r="K378" s="103"/>
      <c r="L378" s="103"/>
      <c r="M378" s="103"/>
      <c r="N378" s="103"/>
    </row>
    <row r="379" spans="1:14" x14ac:dyDescent="0.3">
      <c r="A379" s="103"/>
      <c r="B379" s="103"/>
      <c r="C379" s="103"/>
      <c r="D379" s="103"/>
      <c r="E379" s="103"/>
      <c r="F379" s="103"/>
      <c r="G379" s="103"/>
      <c r="H379" s="103"/>
      <c r="I379" s="103"/>
      <c r="J379" s="103"/>
      <c r="K379" s="103"/>
      <c r="L379" s="103"/>
      <c r="M379" s="103"/>
      <c r="N379" s="103"/>
    </row>
    <row r="380" spans="1:14" x14ac:dyDescent="0.3">
      <c r="A380" s="103"/>
      <c r="B380" s="103"/>
      <c r="C380" s="103"/>
      <c r="D380" s="103"/>
      <c r="E380" s="103"/>
      <c r="F380" s="103"/>
      <c r="G380" s="103"/>
      <c r="H380" s="103"/>
      <c r="I380" s="103"/>
      <c r="J380" s="103"/>
      <c r="K380" s="103"/>
      <c r="L380" s="103"/>
      <c r="M380" s="103"/>
      <c r="N380" s="103"/>
    </row>
    <row r="381" spans="1:14" x14ac:dyDescent="0.3">
      <c r="A381" s="103"/>
      <c r="B381" s="103"/>
      <c r="C381" s="103"/>
      <c r="D381" s="103"/>
      <c r="E381" s="103"/>
      <c r="F381" s="103"/>
      <c r="G381" s="103"/>
      <c r="H381" s="103"/>
      <c r="I381" s="103"/>
      <c r="J381" s="103"/>
      <c r="K381" s="103"/>
      <c r="L381" s="103"/>
      <c r="M381" s="103"/>
      <c r="N381" s="103"/>
    </row>
    <row r="382" spans="1:14" x14ac:dyDescent="0.3">
      <c r="A382" s="103"/>
      <c r="B382" s="103"/>
      <c r="C382" s="103"/>
      <c r="D382" s="103"/>
      <c r="E382" s="103"/>
      <c r="F382" s="103"/>
      <c r="G382" s="103"/>
      <c r="H382" s="103"/>
      <c r="I382" s="103"/>
      <c r="J382" s="103"/>
      <c r="K382" s="103"/>
      <c r="L382" s="103"/>
      <c r="M382" s="103"/>
      <c r="N382" s="103"/>
    </row>
    <row r="383" spans="1:14" x14ac:dyDescent="0.3">
      <c r="A383" s="103"/>
      <c r="B383" s="103"/>
      <c r="C383" s="103"/>
      <c r="D383" s="103"/>
      <c r="E383" s="103"/>
      <c r="F383" s="103"/>
      <c r="G383" s="103"/>
      <c r="H383" s="103"/>
      <c r="I383" s="103"/>
      <c r="J383" s="103"/>
      <c r="K383" s="103"/>
      <c r="L383" s="103"/>
      <c r="M383" s="103"/>
      <c r="N383" s="103"/>
    </row>
    <row r="384" spans="1:14" x14ac:dyDescent="0.3">
      <c r="A384" s="103"/>
      <c r="B384" s="103"/>
      <c r="C384" s="103"/>
      <c r="D384" s="103"/>
      <c r="E384" s="103"/>
      <c r="F384" s="103"/>
      <c r="G384" s="103"/>
      <c r="H384" s="103"/>
      <c r="I384" s="103"/>
      <c r="J384" s="103"/>
      <c r="K384" s="103"/>
      <c r="L384" s="103"/>
      <c r="M384" s="103"/>
      <c r="N384" s="103"/>
    </row>
    <row r="385" spans="1:14" x14ac:dyDescent="0.3">
      <c r="A385" s="103"/>
      <c r="B385" s="103"/>
      <c r="C385" s="103"/>
      <c r="D385" s="103"/>
      <c r="E385" s="103"/>
      <c r="F385" s="103"/>
      <c r="G385" s="103"/>
      <c r="H385" s="103"/>
      <c r="I385" s="103"/>
      <c r="J385" s="103"/>
      <c r="K385" s="103"/>
      <c r="L385" s="103"/>
      <c r="M385" s="103"/>
      <c r="N385" s="103"/>
    </row>
    <row r="386" spans="1:14" x14ac:dyDescent="0.3">
      <c r="A386" s="103"/>
      <c r="B386" s="103"/>
      <c r="C386" s="103"/>
      <c r="D386" s="103"/>
      <c r="E386" s="103"/>
      <c r="F386" s="103"/>
      <c r="G386" s="103"/>
      <c r="H386" s="103"/>
      <c r="I386" s="103"/>
      <c r="J386" s="103"/>
      <c r="K386" s="103"/>
      <c r="L386" s="103"/>
      <c r="M386" s="103"/>
      <c r="N386" s="103"/>
    </row>
    <row r="387" spans="1:14" x14ac:dyDescent="0.3">
      <c r="A387" s="103"/>
      <c r="B387" s="103"/>
      <c r="C387" s="103"/>
      <c r="D387" s="103"/>
      <c r="E387" s="103"/>
      <c r="F387" s="103"/>
      <c r="G387" s="103"/>
      <c r="H387" s="103"/>
      <c r="I387" s="103"/>
      <c r="J387" s="103"/>
      <c r="K387" s="103"/>
      <c r="L387" s="103"/>
      <c r="M387" s="103"/>
      <c r="N387" s="103"/>
    </row>
    <row r="388" spans="1:14" x14ac:dyDescent="0.3">
      <c r="A388" s="103"/>
      <c r="B388" s="103"/>
      <c r="C388" s="103"/>
      <c r="D388" s="103"/>
      <c r="E388" s="103"/>
      <c r="F388" s="103"/>
      <c r="G388" s="103"/>
      <c r="H388" s="103"/>
      <c r="I388" s="103"/>
      <c r="J388" s="103"/>
      <c r="K388" s="103"/>
      <c r="L388" s="103"/>
      <c r="M388" s="103"/>
      <c r="N388" s="103"/>
    </row>
    <row r="389" spans="1:14" x14ac:dyDescent="0.3">
      <c r="A389" s="103"/>
      <c r="B389" s="103"/>
      <c r="C389" s="103"/>
      <c r="D389" s="103"/>
      <c r="E389" s="103"/>
      <c r="F389" s="103"/>
      <c r="G389" s="103"/>
      <c r="H389" s="103"/>
      <c r="I389" s="103"/>
      <c r="J389" s="103"/>
      <c r="K389" s="103"/>
      <c r="L389" s="103"/>
      <c r="M389" s="103"/>
      <c r="N389" s="103"/>
    </row>
    <row r="390" spans="1:14" x14ac:dyDescent="0.3">
      <c r="A390" s="103"/>
      <c r="B390" s="103"/>
      <c r="C390" s="103"/>
      <c r="D390" s="103"/>
      <c r="E390" s="103"/>
      <c r="F390" s="103"/>
      <c r="G390" s="103"/>
      <c r="H390" s="103"/>
      <c r="I390" s="103"/>
      <c r="J390" s="103"/>
      <c r="K390" s="103"/>
      <c r="L390" s="103"/>
      <c r="M390" s="103"/>
      <c r="N390" s="103"/>
    </row>
    <row r="391" spans="1:14" x14ac:dyDescent="0.3">
      <c r="A391" s="103"/>
      <c r="B391" s="103"/>
      <c r="C391" s="103"/>
      <c r="D391" s="103"/>
      <c r="E391" s="103"/>
      <c r="F391" s="103"/>
      <c r="G391" s="103"/>
      <c r="H391" s="103"/>
      <c r="I391" s="103"/>
      <c r="J391" s="103"/>
      <c r="K391" s="103"/>
      <c r="L391" s="103"/>
      <c r="M391" s="103"/>
      <c r="N391" s="103"/>
    </row>
    <row r="392" spans="1:14" x14ac:dyDescent="0.3">
      <c r="A392" s="103"/>
      <c r="B392" s="103"/>
      <c r="C392" s="103"/>
      <c r="D392" s="103"/>
      <c r="E392" s="103"/>
      <c r="F392" s="103"/>
      <c r="G392" s="103"/>
      <c r="H392" s="103"/>
      <c r="I392" s="103"/>
      <c r="J392" s="103"/>
      <c r="K392" s="103"/>
      <c r="L392" s="103"/>
      <c r="M392" s="103"/>
      <c r="N392" s="103"/>
    </row>
    <row r="393" spans="1:14" x14ac:dyDescent="0.3">
      <c r="A393" s="103"/>
      <c r="B393" s="103"/>
      <c r="C393" s="103"/>
      <c r="D393" s="103"/>
      <c r="E393" s="103"/>
      <c r="F393" s="103"/>
      <c r="G393" s="103"/>
      <c r="H393" s="103"/>
      <c r="I393" s="103"/>
      <c r="J393" s="103"/>
      <c r="K393" s="103"/>
      <c r="L393" s="103"/>
      <c r="M393" s="103"/>
      <c r="N393" s="103"/>
    </row>
    <row r="394" spans="1:14" x14ac:dyDescent="0.3">
      <c r="A394" s="103"/>
      <c r="B394" s="103"/>
      <c r="C394" s="103"/>
      <c r="D394" s="103"/>
      <c r="E394" s="103"/>
      <c r="F394" s="103"/>
      <c r="G394" s="103"/>
      <c r="H394" s="103"/>
      <c r="I394" s="103"/>
      <c r="J394" s="103"/>
      <c r="K394" s="103"/>
      <c r="L394" s="103"/>
      <c r="M394" s="103"/>
      <c r="N394" s="103"/>
    </row>
    <row r="395" spans="1:14" x14ac:dyDescent="0.3">
      <c r="A395" s="103"/>
      <c r="B395" s="103"/>
      <c r="C395" s="103"/>
      <c r="D395" s="103"/>
      <c r="E395" s="103"/>
      <c r="F395" s="103"/>
      <c r="G395" s="103"/>
      <c r="H395" s="103"/>
      <c r="I395" s="103"/>
      <c r="J395" s="103"/>
      <c r="K395" s="103"/>
      <c r="L395" s="103"/>
      <c r="M395" s="103"/>
      <c r="N395" s="103"/>
    </row>
    <row r="396" spans="1:14" x14ac:dyDescent="0.3">
      <c r="A396" s="103"/>
      <c r="B396" s="103"/>
      <c r="C396" s="103"/>
      <c r="D396" s="103"/>
      <c r="E396" s="103"/>
      <c r="F396" s="103"/>
      <c r="G396" s="103"/>
      <c r="H396" s="103"/>
      <c r="I396" s="103"/>
      <c r="J396" s="103"/>
      <c r="K396" s="103"/>
      <c r="L396" s="103"/>
      <c r="M396" s="103"/>
      <c r="N396" s="103"/>
    </row>
    <row r="397" spans="1:14" x14ac:dyDescent="0.3">
      <c r="A397" s="103"/>
      <c r="B397" s="103"/>
      <c r="C397" s="103"/>
      <c r="D397" s="103"/>
      <c r="E397" s="103"/>
      <c r="F397" s="103"/>
      <c r="G397" s="103"/>
      <c r="H397" s="103"/>
      <c r="I397" s="103"/>
      <c r="J397" s="103"/>
      <c r="K397" s="103"/>
      <c r="L397" s="103"/>
      <c r="M397" s="103"/>
      <c r="N397" s="103"/>
    </row>
    <row r="398" spans="1:14" x14ac:dyDescent="0.3">
      <c r="A398" s="103"/>
      <c r="B398" s="103"/>
      <c r="C398" s="103"/>
      <c r="D398" s="103"/>
      <c r="E398" s="103"/>
      <c r="F398" s="103"/>
      <c r="G398" s="103"/>
      <c r="H398" s="103"/>
      <c r="I398" s="103"/>
      <c r="J398" s="103"/>
      <c r="K398" s="103"/>
      <c r="L398" s="103"/>
      <c r="M398" s="103"/>
      <c r="N398" s="103"/>
    </row>
    <row r="399" spans="1:14" x14ac:dyDescent="0.3">
      <c r="A399" s="103"/>
      <c r="B399" s="103"/>
      <c r="C399" s="103"/>
      <c r="D399" s="103"/>
      <c r="E399" s="103"/>
      <c r="F399" s="103"/>
      <c r="G399" s="103"/>
      <c r="H399" s="103"/>
      <c r="I399" s="103"/>
      <c r="J399" s="103"/>
      <c r="K399" s="103"/>
      <c r="L399" s="103"/>
      <c r="M399" s="103"/>
      <c r="N399" s="103"/>
    </row>
    <row r="400" spans="1:14" x14ac:dyDescent="0.3">
      <c r="A400" s="103"/>
      <c r="B400" s="103"/>
      <c r="C400" s="103"/>
      <c r="D400" s="103"/>
      <c r="E400" s="103"/>
      <c r="F400" s="103"/>
      <c r="G400" s="103"/>
      <c r="H400" s="103"/>
      <c r="I400" s="103"/>
      <c r="J400" s="103"/>
      <c r="K400" s="103"/>
      <c r="L400" s="103"/>
      <c r="M400" s="103"/>
      <c r="N400" s="103"/>
    </row>
    <row r="401" spans="1:14" x14ac:dyDescent="0.3">
      <c r="A401" s="103"/>
      <c r="B401" s="103"/>
      <c r="C401" s="103"/>
      <c r="D401" s="103"/>
      <c r="E401" s="103"/>
      <c r="F401" s="103"/>
      <c r="G401" s="103"/>
      <c r="H401" s="103"/>
      <c r="I401" s="103"/>
      <c r="J401" s="103"/>
      <c r="K401" s="103"/>
      <c r="L401" s="103"/>
      <c r="M401" s="103"/>
      <c r="N401" s="103"/>
    </row>
    <row r="402" spans="1:14" x14ac:dyDescent="0.3">
      <c r="A402" s="103"/>
      <c r="B402" s="103"/>
      <c r="C402" s="103"/>
      <c r="D402" s="103"/>
      <c r="E402" s="103"/>
      <c r="F402" s="103"/>
      <c r="G402" s="103"/>
      <c r="H402" s="103"/>
      <c r="I402" s="103"/>
      <c r="J402" s="103"/>
      <c r="K402" s="103"/>
      <c r="L402" s="103"/>
      <c r="M402" s="103"/>
      <c r="N402" s="103"/>
    </row>
    <row r="403" spans="1:14" x14ac:dyDescent="0.3">
      <c r="A403" s="103"/>
      <c r="B403" s="103"/>
      <c r="C403" s="103"/>
      <c r="D403" s="103"/>
      <c r="E403" s="103"/>
      <c r="F403" s="103"/>
      <c r="G403" s="103"/>
      <c r="H403" s="103"/>
      <c r="I403" s="103"/>
      <c r="J403" s="103"/>
      <c r="K403" s="103"/>
      <c r="L403" s="103"/>
      <c r="M403" s="103"/>
      <c r="N403" s="103"/>
    </row>
    <row r="404" spans="1:14" x14ac:dyDescent="0.3">
      <c r="A404" s="103"/>
      <c r="B404" s="103"/>
      <c r="C404" s="103"/>
      <c r="D404" s="103"/>
      <c r="E404" s="103"/>
      <c r="F404" s="103"/>
      <c r="G404" s="103"/>
      <c r="H404" s="103"/>
      <c r="I404" s="103"/>
      <c r="J404" s="103"/>
      <c r="K404" s="103"/>
      <c r="L404" s="103"/>
      <c r="M404" s="103"/>
      <c r="N404" s="103"/>
    </row>
    <row r="405" spans="1:14" x14ac:dyDescent="0.3">
      <c r="A405" s="103"/>
      <c r="B405" s="103"/>
      <c r="C405" s="103"/>
      <c r="D405" s="103"/>
      <c r="E405" s="103"/>
      <c r="F405" s="103"/>
      <c r="G405" s="103"/>
      <c r="H405" s="103"/>
      <c r="I405" s="103"/>
      <c r="J405" s="103"/>
      <c r="K405" s="103"/>
      <c r="L405" s="103"/>
      <c r="M405" s="103"/>
      <c r="N405" s="103"/>
    </row>
    <row r="406" spans="1:14" x14ac:dyDescent="0.3">
      <c r="A406" s="103"/>
      <c r="B406" s="103"/>
      <c r="C406" s="103"/>
      <c r="D406" s="103"/>
      <c r="E406" s="103"/>
      <c r="F406" s="103"/>
      <c r="G406" s="103"/>
      <c r="H406" s="103"/>
      <c r="I406" s="103"/>
      <c r="J406" s="103"/>
      <c r="K406" s="103"/>
      <c r="L406" s="103"/>
      <c r="M406" s="103"/>
      <c r="N406" s="103"/>
    </row>
    <row r="407" spans="1:14" x14ac:dyDescent="0.3">
      <c r="A407" s="103"/>
      <c r="B407" s="103"/>
      <c r="C407" s="103"/>
      <c r="D407" s="103"/>
      <c r="E407" s="103"/>
      <c r="F407" s="103"/>
      <c r="G407" s="103"/>
      <c r="H407" s="103"/>
      <c r="I407" s="103"/>
      <c r="J407" s="103"/>
      <c r="K407" s="103"/>
      <c r="L407" s="103"/>
      <c r="M407" s="103"/>
      <c r="N407" s="103"/>
    </row>
    <row r="408" spans="1:14" x14ac:dyDescent="0.3">
      <c r="A408" s="103"/>
      <c r="B408" s="103"/>
      <c r="C408" s="103"/>
      <c r="D408" s="103"/>
      <c r="E408" s="103"/>
      <c r="F408" s="103"/>
      <c r="G408" s="103"/>
      <c r="H408" s="103"/>
      <c r="I408" s="103"/>
      <c r="J408" s="103"/>
      <c r="K408" s="103"/>
      <c r="L408" s="103"/>
      <c r="M408" s="103"/>
      <c r="N408" s="103"/>
    </row>
    <row r="409" spans="1:14" x14ac:dyDescent="0.3">
      <c r="A409" s="103"/>
      <c r="B409" s="103"/>
      <c r="C409" s="103"/>
      <c r="D409" s="103"/>
      <c r="E409" s="103"/>
      <c r="F409" s="103"/>
      <c r="G409" s="103"/>
      <c r="H409" s="103"/>
      <c r="I409" s="103"/>
      <c r="J409" s="103"/>
      <c r="K409" s="103"/>
      <c r="L409" s="103"/>
      <c r="M409" s="103"/>
      <c r="N409" s="103"/>
    </row>
    <row r="410" spans="1:14" x14ac:dyDescent="0.3">
      <c r="A410" s="103"/>
      <c r="B410" s="103"/>
      <c r="C410" s="103"/>
      <c r="D410" s="103"/>
      <c r="E410" s="103"/>
      <c r="F410" s="103"/>
      <c r="G410" s="103"/>
      <c r="H410" s="103"/>
      <c r="I410" s="103"/>
      <c r="J410" s="103"/>
      <c r="K410" s="103"/>
      <c r="L410" s="103"/>
      <c r="M410" s="103"/>
      <c r="N410" s="103"/>
    </row>
    <row r="411" spans="1:14" x14ac:dyDescent="0.3">
      <c r="A411" s="103"/>
      <c r="B411" s="103"/>
      <c r="C411" s="103"/>
      <c r="D411" s="103"/>
      <c r="E411" s="103"/>
      <c r="F411" s="103"/>
      <c r="G411" s="103"/>
      <c r="H411" s="103"/>
      <c r="I411" s="103"/>
      <c r="J411" s="103"/>
      <c r="K411" s="103"/>
      <c r="L411" s="103"/>
      <c r="M411" s="103"/>
      <c r="N411" s="103"/>
    </row>
    <row r="412" spans="1:14" x14ac:dyDescent="0.3">
      <c r="A412" s="103"/>
      <c r="B412" s="103"/>
      <c r="C412" s="103"/>
      <c r="D412" s="103"/>
      <c r="E412" s="103"/>
      <c r="F412" s="103"/>
      <c r="G412" s="103"/>
      <c r="H412" s="103"/>
      <c r="I412" s="103"/>
      <c r="J412" s="103"/>
      <c r="K412" s="103"/>
      <c r="L412" s="103"/>
      <c r="M412" s="103"/>
      <c r="N412" s="103"/>
    </row>
    <row r="413" spans="1:14" x14ac:dyDescent="0.3">
      <c r="A413" s="103"/>
      <c r="B413" s="103"/>
      <c r="C413" s="103"/>
      <c r="D413" s="103"/>
      <c r="E413" s="103"/>
      <c r="F413" s="103"/>
      <c r="G413" s="103"/>
      <c r="H413" s="103"/>
      <c r="I413" s="103"/>
      <c r="J413" s="103"/>
      <c r="K413" s="103"/>
      <c r="L413" s="103"/>
      <c r="M413" s="103"/>
      <c r="N413" s="103"/>
    </row>
    <row r="414" spans="1:14" x14ac:dyDescent="0.3">
      <c r="A414" s="103"/>
      <c r="B414" s="103"/>
      <c r="C414" s="103"/>
      <c r="D414" s="103"/>
      <c r="E414" s="103"/>
      <c r="F414" s="103"/>
      <c r="G414" s="103"/>
      <c r="H414" s="103"/>
      <c r="I414" s="103"/>
      <c r="J414" s="103"/>
      <c r="K414" s="103"/>
      <c r="L414" s="103"/>
      <c r="M414" s="103"/>
      <c r="N414" s="103"/>
    </row>
    <row r="415" spans="1:14" x14ac:dyDescent="0.3">
      <c r="A415" s="103"/>
      <c r="B415" s="103"/>
      <c r="C415" s="103"/>
      <c r="D415" s="103"/>
      <c r="E415" s="103"/>
      <c r="F415" s="103"/>
      <c r="G415" s="103"/>
      <c r="H415" s="103"/>
      <c r="I415" s="103"/>
      <c r="J415" s="103"/>
      <c r="K415" s="103"/>
      <c r="L415" s="103"/>
      <c r="M415" s="103"/>
      <c r="N415" s="103"/>
    </row>
    <row r="416" spans="1:14" x14ac:dyDescent="0.3">
      <c r="A416" s="103"/>
      <c r="B416" s="103"/>
      <c r="C416" s="103"/>
      <c r="D416" s="103"/>
      <c r="E416" s="103"/>
      <c r="F416" s="103"/>
      <c r="G416" s="103"/>
      <c r="H416" s="103"/>
      <c r="I416" s="103"/>
      <c r="J416" s="103"/>
      <c r="K416" s="103"/>
      <c r="L416" s="103"/>
      <c r="M416" s="103"/>
      <c r="N416" s="103"/>
    </row>
    <row r="417" spans="1:14" x14ac:dyDescent="0.3">
      <c r="A417" s="103"/>
      <c r="B417" s="103"/>
      <c r="C417" s="103"/>
      <c r="D417" s="103"/>
      <c r="E417" s="103"/>
      <c r="F417" s="103"/>
      <c r="G417" s="103"/>
      <c r="H417" s="103"/>
      <c r="I417" s="103"/>
      <c r="J417" s="103"/>
      <c r="K417" s="103"/>
      <c r="L417" s="103"/>
      <c r="M417" s="103"/>
      <c r="N417" s="103"/>
    </row>
    <row r="418" spans="1:14" x14ac:dyDescent="0.3">
      <c r="A418" s="103"/>
      <c r="B418" s="103"/>
      <c r="C418" s="103"/>
      <c r="D418" s="103"/>
      <c r="E418" s="103"/>
      <c r="F418" s="103"/>
      <c r="G418" s="103"/>
      <c r="H418" s="103"/>
      <c r="I418" s="103"/>
      <c r="J418" s="103"/>
      <c r="K418" s="103"/>
      <c r="L418" s="103"/>
      <c r="M418" s="103"/>
      <c r="N418" s="103"/>
    </row>
    <row r="419" spans="1:14" x14ac:dyDescent="0.3">
      <c r="A419" s="103"/>
      <c r="B419" s="103"/>
      <c r="C419" s="103"/>
      <c r="D419" s="103"/>
      <c r="E419" s="103"/>
      <c r="F419" s="103"/>
      <c r="G419" s="103"/>
      <c r="H419" s="103"/>
      <c r="I419" s="103"/>
      <c r="J419" s="103"/>
      <c r="K419" s="103"/>
      <c r="L419" s="103"/>
      <c r="M419" s="103"/>
      <c r="N419" s="103"/>
    </row>
    <row r="420" spans="1:14" x14ac:dyDescent="0.3">
      <c r="A420" s="103"/>
      <c r="B420" s="103"/>
      <c r="C420" s="103"/>
      <c r="D420" s="103"/>
      <c r="E420" s="103"/>
      <c r="F420" s="103"/>
      <c r="G420" s="103"/>
      <c r="H420" s="103"/>
      <c r="I420" s="103"/>
      <c r="J420" s="103"/>
      <c r="K420" s="103"/>
      <c r="L420" s="103"/>
      <c r="M420" s="103"/>
      <c r="N420" s="103"/>
    </row>
    <row r="421" spans="1:14" x14ac:dyDescent="0.3">
      <c r="A421" s="103"/>
      <c r="B421" s="103"/>
      <c r="C421" s="103"/>
      <c r="D421" s="103"/>
      <c r="E421" s="103"/>
      <c r="F421" s="103"/>
      <c r="G421" s="103"/>
      <c r="H421" s="103"/>
      <c r="I421" s="103"/>
      <c r="J421" s="103"/>
      <c r="K421" s="103"/>
      <c r="L421" s="103"/>
      <c r="M421" s="103"/>
      <c r="N421" s="103"/>
    </row>
    <row r="422" spans="1:14" x14ac:dyDescent="0.3">
      <c r="A422" s="103"/>
      <c r="B422" s="103"/>
      <c r="C422" s="103"/>
      <c r="D422" s="103"/>
      <c r="E422" s="103"/>
      <c r="F422" s="103"/>
      <c r="G422" s="103"/>
      <c r="H422" s="103"/>
      <c r="I422" s="103"/>
      <c r="J422" s="103"/>
      <c r="K422" s="103"/>
      <c r="L422" s="103"/>
      <c r="M422" s="103"/>
      <c r="N422" s="103"/>
    </row>
    <row r="423" spans="1:14" x14ac:dyDescent="0.3">
      <c r="A423" s="103"/>
      <c r="B423" s="103"/>
      <c r="C423" s="103"/>
      <c r="D423" s="103"/>
      <c r="E423" s="103"/>
      <c r="F423" s="103"/>
      <c r="G423" s="103"/>
      <c r="H423" s="103"/>
      <c r="I423" s="103"/>
      <c r="J423" s="103"/>
      <c r="K423" s="103"/>
      <c r="L423" s="103"/>
      <c r="M423" s="103"/>
      <c r="N423" s="103"/>
    </row>
    <row r="424" spans="1:14" x14ac:dyDescent="0.3">
      <c r="A424" s="103"/>
      <c r="B424" s="103"/>
      <c r="C424" s="103"/>
      <c r="D424" s="103"/>
      <c r="E424" s="103"/>
      <c r="F424" s="103"/>
      <c r="G424" s="103"/>
      <c r="H424" s="103"/>
      <c r="I424" s="103"/>
      <c r="J424" s="103"/>
      <c r="K424" s="103"/>
      <c r="L424" s="103"/>
      <c r="M424" s="103"/>
      <c r="N424" s="103"/>
    </row>
    <row r="425" spans="1:14" x14ac:dyDescent="0.3">
      <c r="A425" s="103"/>
      <c r="B425" s="103"/>
      <c r="C425" s="103"/>
      <c r="D425" s="103"/>
      <c r="E425" s="103"/>
      <c r="F425" s="103"/>
      <c r="G425" s="103"/>
      <c r="H425" s="103"/>
      <c r="I425" s="103"/>
      <c r="J425" s="103"/>
      <c r="K425" s="103"/>
      <c r="L425" s="103"/>
      <c r="M425" s="103"/>
      <c r="N425" s="103"/>
    </row>
    <row r="426" spans="1:14" x14ac:dyDescent="0.3">
      <c r="A426" s="103"/>
      <c r="B426" s="103"/>
      <c r="C426" s="103"/>
      <c r="D426" s="103"/>
      <c r="E426" s="103"/>
      <c r="F426" s="103"/>
      <c r="G426" s="103"/>
      <c r="H426" s="103"/>
      <c r="I426" s="103"/>
      <c r="J426" s="103"/>
      <c r="K426" s="103"/>
      <c r="L426" s="103"/>
      <c r="M426" s="103"/>
      <c r="N426" s="103"/>
    </row>
    <row r="427" spans="1:14" x14ac:dyDescent="0.3">
      <c r="A427" s="103"/>
      <c r="B427" s="103"/>
      <c r="C427" s="103"/>
      <c r="D427" s="103"/>
      <c r="E427" s="103"/>
      <c r="F427" s="103"/>
      <c r="G427" s="103"/>
      <c r="H427" s="103"/>
      <c r="I427" s="103"/>
      <c r="J427" s="103"/>
      <c r="K427" s="103"/>
      <c r="L427" s="103"/>
      <c r="M427" s="103"/>
      <c r="N427" s="103"/>
    </row>
    <row r="428" spans="1:14" x14ac:dyDescent="0.3">
      <c r="A428" s="103"/>
      <c r="B428" s="103"/>
      <c r="C428" s="103"/>
      <c r="D428" s="103"/>
      <c r="E428" s="103"/>
      <c r="F428" s="103"/>
      <c r="G428" s="103"/>
      <c r="H428" s="103"/>
      <c r="I428" s="103"/>
      <c r="J428" s="103"/>
      <c r="K428" s="103"/>
      <c r="L428" s="103"/>
      <c r="M428" s="103"/>
      <c r="N428" s="103"/>
    </row>
    <row r="429" spans="1:14" x14ac:dyDescent="0.3">
      <c r="A429" s="103"/>
      <c r="B429" s="103"/>
      <c r="C429" s="103"/>
      <c r="D429" s="103"/>
      <c r="E429" s="103"/>
      <c r="F429" s="103"/>
      <c r="G429" s="103"/>
      <c r="H429" s="103"/>
      <c r="I429" s="103"/>
      <c r="J429" s="103"/>
      <c r="K429" s="103"/>
      <c r="L429" s="103"/>
      <c r="M429" s="103"/>
      <c r="N429" s="103"/>
    </row>
    <row r="430" spans="1:14" x14ac:dyDescent="0.3">
      <c r="A430" s="103"/>
      <c r="B430" s="103"/>
      <c r="C430" s="103"/>
      <c r="D430" s="103"/>
      <c r="E430" s="103"/>
      <c r="F430" s="103"/>
      <c r="G430" s="103"/>
      <c r="H430" s="103"/>
      <c r="I430" s="103"/>
      <c r="J430" s="103"/>
      <c r="K430" s="103"/>
      <c r="L430" s="103"/>
      <c r="M430" s="103"/>
      <c r="N430" s="103"/>
    </row>
    <row r="431" spans="1:14" x14ac:dyDescent="0.3">
      <c r="A431" s="103"/>
      <c r="B431" s="103"/>
      <c r="C431" s="103"/>
      <c r="D431" s="103"/>
      <c r="E431" s="103"/>
      <c r="F431" s="103"/>
      <c r="G431" s="103"/>
      <c r="H431" s="103"/>
      <c r="I431" s="103"/>
      <c r="J431" s="103"/>
      <c r="K431" s="103"/>
      <c r="L431" s="103"/>
      <c r="M431" s="103"/>
      <c r="N431" s="103"/>
    </row>
    <row r="432" spans="1:14" x14ac:dyDescent="0.3">
      <c r="A432" s="103"/>
      <c r="B432" s="103"/>
      <c r="C432" s="103"/>
      <c r="D432" s="103"/>
      <c r="E432" s="103"/>
      <c r="F432" s="103"/>
      <c r="G432" s="103"/>
      <c r="H432" s="103"/>
      <c r="I432" s="103"/>
      <c r="J432" s="103"/>
      <c r="K432" s="103"/>
      <c r="L432" s="103"/>
      <c r="M432" s="103"/>
      <c r="N432" s="103"/>
    </row>
    <row r="433" spans="1:14" x14ac:dyDescent="0.3">
      <c r="A433" s="103"/>
      <c r="B433" s="103"/>
      <c r="C433" s="103"/>
      <c r="D433" s="103"/>
      <c r="E433" s="103"/>
      <c r="F433" s="103"/>
      <c r="G433" s="103"/>
      <c r="H433" s="103"/>
      <c r="I433" s="103"/>
      <c r="J433" s="103"/>
      <c r="K433" s="103"/>
      <c r="L433" s="103"/>
      <c r="M433" s="103"/>
      <c r="N433" s="103"/>
    </row>
    <row r="434" spans="1:14" x14ac:dyDescent="0.3">
      <c r="A434" s="103"/>
      <c r="B434" s="103"/>
      <c r="C434" s="103"/>
      <c r="D434" s="103"/>
      <c r="E434" s="103"/>
      <c r="F434" s="103"/>
      <c r="G434" s="103"/>
      <c r="H434" s="103"/>
      <c r="I434" s="103"/>
      <c r="J434" s="103"/>
      <c r="K434" s="103"/>
      <c r="L434" s="103"/>
      <c r="M434" s="103"/>
      <c r="N434" s="103"/>
    </row>
    <row r="435" spans="1:14" x14ac:dyDescent="0.3">
      <c r="A435" s="103"/>
      <c r="B435" s="103"/>
      <c r="C435" s="103"/>
      <c r="D435" s="103"/>
      <c r="E435" s="103"/>
      <c r="F435" s="103"/>
      <c r="G435" s="103"/>
      <c r="H435" s="103"/>
      <c r="I435" s="103"/>
      <c r="J435" s="103"/>
      <c r="K435" s="103"/>
      <c r="L435" s="103"/>
      <c r="M435" s="103"/>
      <c r="N435" s="103"/>
    </row>
    <row r="436" spans="1:14" x14ac:dyDescent="0.3">
      <c r="A436" s="103"/>
      <c r="B436" s="103"/>
      <c r="C436" s="103"/>
      <c r="D436" s="103"/>
      <c r="E436" s="103"/>
      <c r="F436" s="103"/>
      <c r="G436" s="103"/>
      <c r="H436" s="103"/>
      <c r="I436" s="103"/>
      <c r="J436" s="103"/>
      <c r="K436" s="103"/>
      <c r="L436" s="103"/>
      <c r="M436" s="103"/>
      <c r="N436" s="103"/>
    </row>
    <row r="437" spans="1:14" x14ac:dyDescent="0.3">
      <c r="A437" s="103"/>
      <c r="B437" s="103"/>
      <c r="C437" s="103"/>
      <c r="D437" s="103"/>
      <c r="E437" s="103"/>
      <c r="F437" s="103"/>
      <c r="G437" s="103"/>
      <c r="H437" s="103"/>
      <c r="I437" s="103"/>
      <c r="J437" s="103"/>
      <c r="K437" s="103"/>
      <c r="L437" s="103"/>
      <c r="M437" s="103"/>
      <c r="N437" s="103"/>
    </row>
    <row r="438" spans="1:14" x14ac:dyDescent="0.3">
      <c r="A438" s="103"/>
      <c r="B438" s="103"/>
      <c r="C438" s="103"/>
      <c r="D438" s="103"/>
      <c r="E438" s="103"/>
      <c r="F438" s="103"/>
      <c r="G438" s="103"/>
      <c r="H438" s="103"/>
      <c r="I438" s="103"/>
      <c r="J438" s="103"/>
      <c r="K438" s="103"/>
      <c r="L438" s="103"/>
      <c r="M438" s="103"/>
      <c r="N438" s="103"/>
    </row>
    <row r="439" spans="1:14" x14ac:dyDescent="0.3">
      <c r="A439" s="103"/>
      <c r="B439" s="103"/>
      <c r="C439" s="103"/>
      <c r="D439" s="103"/>
      <c r="E439" s="103"/>
      <c r="F439" s="103"/>
      <c r="G439" s="103"/>
      <c r="H439" s="103"/>
      <c r="I439" s="103"/>
      <c r="J439" s="103"/>
      <c r="K439" s="103"/>
      <c r="L439" s="103"/>
      <c r="M439" s="103"/>
      <c r="N439" s="103"/>
    </row>
    <row r="440" spans="1:14" x14ac:dyDescent="0.3">
      <c r="A440" s="103"/>
      <c r="B440" s="103"/>
      <c r="C440" s="103"/>
      <c r="D440" s="103"/>
      <c r="E440" s="103"/>
      <c r="F440" s="103"/>
      <c r="G440" s="103"/>
      <c r="H440" s="103"/>
      <c r="I440" s="103"/>
      <c r="J440" s="103"/>
      <c r="K440" s="103"/>
      <c r="L440" s="103"/>
      <c r="M440" s="103"/>
      <c r="N440" s="103"/>
    </row>
    <row r="441" spans="1:14" x14ac:dyDescent="0.3">
      <c r="A441" s="103"/>
      <c r="B441" s="103"/>
      <c r="C441" s="103"/>
      <c r="D441" s="103"/>
      <c r="E441" s="103"/>
      <c r="F441" s="103"/>
      <c r="G441" s="103"/>
      <c r="H441" s="103"/>
      <c r="I441" s="103"/>
      <c r="J441" s="103"/>
      <c r="K441" s="103"/>
      <c r="L441" s="103"/>
      <c r="M441" s="103"/>
      <c r="N441" s="103"/>
    </row>
    <row r="442" spans="1:14" x14ac:dyDescent="0.3">
      <c r="A442" s="103"/>
      <c r="B442" s="103"/>
      <c r="C442" s="103"/>
      <c r="D442" s="103"/>
      <c r="E442" s="103"/>
      <c r="F442" s="103"/>
      <c r="G442" s="103"/>
      <c r="H442" s="103"/>
      <c r="I442" s="103"/>
      <c r="J442" s="103"/>
      <c r="K442" s="103"/>
      <c r="L442" s="103"/>
      <c r="M442" s="103"/>
      <c r="N442" s="103"/>
    </row>
    <row r="443" spans="1:14" x14ac:dyDescent="0.3">
      <c r="A443" s="103"/>
      <c r="B443" s="103"/>
      <c r="C443" s="103"/>
      <c r="D443" s="103"/>
      <c r="E443" s="103"/>
      <c r="F443" s="103"/>
      <c r="G443" s="103"/>
      <c r="H443" s="103"/>
      <c r="I443" s="103"/>
      <c r="J443" s="103"/>
      <c r="K443" s="103"/>
      <c r="L443" s="103"/>
      <c r="M443" s="103"/>
      <c r="N443" s="103"/>
    </row>
    <row r="444" spans="1:14" x14ac:dyDescent="0.3">
      <c r="A444" s="103"/>
      <c r="B444" s="103"/>
      <c r="C444" s="103"/>
      <c r="D444" s="103"/>
      <c r="E444" s="103"/>
      <c r="F444" s="103"/>
      <c r="G444" s="103"/>
      <c r="H444" s="103"/>
      <c r="I444" s="103"/>
      <c r="J444" s="103"/>
      <c r="K444" s="103"/>
      <c r="L444" s="103"/>
      <c r="M444" s="103"/>
      <c r="N444" s="103"/>
    </row>
    <row r="445" spans="1:14" x14ac:dyDescent="0.3">
      <c r="A445" s="103"/>
      <c r="B445" s="103"/>
      <c r="C445" s="103"/>
      <c r="D445" s="103"/>
      <c r="E445" s="103"/>
      <c r="F445" s="103"/>
      <c r="G445" s="103"/>
      <c r="H445" s="103"/>
      <c r="I445" s="103"/>
      <c r="J445" s="103"/>
      <c r="K445" s="103"/>
      <c r="L445" s="103"/>
      <c r="M445" s="103"/>
      <c r="N445" s="103"/>
    </row>
    <row r="446" spans="1:14" x14ac:dyDescent="0.3">
      <c r="A446" s="103"/>
      <c r="B446" s="103"/>
      <c r="C446" s="103"/>
      <c r="D446" s="103"/>
      <c r="E446" s="103"/>
      <c r="F446" s="103"/>
      <c r="G446" s="103"/>
      <c r="H446" s="103"/>
      <c r="I446" s="103"/>
      <c r="J446" s="103"/>
      <c r="K446" s="103"/>
      <c r="L446" s="103"/>
      <c r="M446" s="103"/>
      <c r="N446" s="103"/>
    </row>
    <row r="447" spans="1:14" x14ac:dyDescent="0.3">
      <c r="A447" s="103"/>
      <c r="B447" s="103"/>
      <c r="C447" s="103"/>
      <c r="D447" s="103"/>
      <c r="E447" s="103"/>
      <c r="F447" s="103"/>
      <c r="G447" s="103"/>
      <c r="H447" s="103"/>
      <c r="I447" s="103"/>
      <c r="J447" s="103"/>
      <c r="K447" s="103"/>
      <c r="L447" s="103"/>
      <c r="M447" s="103"/>
      <c r="N447" s="103"/>
    </row>
    <row r="448" spans="1:14" x14ac:dyDescent="0.3">
      <c r="A448" s="103"/>
      <c r="B448" s="103"/>
      <c r="C448" s="103"/>
      <c r="D448" s="103"/>
      <c r="E448" s="103"/>
      <c r="F448" s="103"/>
      <c r="G448" s="103"/>
      <c r="H448" s="103"/>
      <c r="I448" s="103"/>
      <c r="J448" s="103"/>
      <c r="K448" s="103"/>
      <c r="L448" s="103"/>
      <c r="M448" s="103"/>
      <c r="N448" s="103"/>
    </row>
    <row r="449" spans="1:14" x14ac:dyDescent="0.3">
      <c r="A449" s="103"/>
      <c r="B449" s="103"/>
      <c r="C449" s="103"/>
      <c r="D449" s="103"/>
      <c r="E449" s="103"/>
      <c r="F449" s="103"/>
      <c r="G449" s="103"/>
      <c r="H449" s="103"/>
      <c r="I449" s="103"/>
      <c r="J449" s="103"/>
      <c r="K449" s="103"/>
      <c r="L449" s="103"/>
      <c r="M449" s="103"/>
      <c r="N449" s="103"/>
    </row>
    <row r="450" spans="1:14" x14ac:dyDescent="0.3">
      <c r="A450" s="103"/>
      <c r="B450" s="103"/>
      <c r="C450" s="103"/>
      <c r="D450" s="103"/>
      <c r="E450" s="103"/>
      <c r="F450" s="103"/>
      <c r="G450" s="103"/>
      <c r="H450" s="103"/>
      <c r="I450" s="103"/>
      <c r="J450" s="103"/>
      <c r="K450" s="103"/>
      <c r="L450" s="103"/>
      <c r="M450" s="103"/>
      <c r="N450" s="103"/>
    </row>
    <row r="451" spans="1:14" x14ac:dyDescent="0.3">
      <c r="A451" s="103"/>
      <c r="B451" s="103"/>
      <c r="C451" s="103"/>
      <c r="D451" s="103"/>
      <c r="E451" s="103"/>
      <c r="F451" s="103"/>
      <c r="G451" s="103"/>
      <c r="H451" s="103"/>
      <c r="I451" s="103"/>
      <c r="J451" s="103"/>
      <c r="K451" s="103"/>
      <c r="L451" s="103"/>
      <c r="M451" s="103"/>
      <c r="N451" s="103"/>
    </row>
    <row r="452" spans="1:14" x14ac:dyDescent="0.3">
      <c r="A452" s="103"/>
      <c r="B452" s="103"/>
      <c r="C452" s="103"/>
      <c r="D452" s="103"/>
      <c r="E452" s="103"/>
      <c r="F452" s="103"/>
      <c r="G452" s="103"/>
      <c r="H452" s="103"/>
      <c r="I452" s="103"/>
      <c r="J452" s="103"/>
      <c r="K452" s="103"/>
      <c r="L452" s="103"/>
      <c r="M452" s="103"/>
      <c r="N452" s="103"/>
    </row>
    <row r="453" spans="1:14" x14ac:dyDescent="0.3">
      <c r="A453" s="103"/>
      <c r="B453" s="103"/>
      <c r="C453" s="103"/>
      <c r="D453" s="103"/>
      <c r="E453" s="103"/>
      <c r="F453" s="103"/>
      <c r="G453" s="103"/>
      <c r="H453" s="103"/>
      <c r="I453" s="103"/>
      <c r="J453" s="103"/>
      <c r="K453" s="103"/>
      <c r="L453" s="103"/>
      <c r="M453" s="103"/>
      <c r="N453" s="103"/>
    </row>
    <row r="454" spans="1:14" x14ac:dyDescent="0.3">
      <c r="A454" s="103"/>
      <c r="B454" s="103"/>
      <c r="C454" s="103"/>
      <c r="D454" s="103"/>
      <c r="E454" s="103"/>
      <c r="F454" s="103"/>
      <c r="G454" s="103"/>
      <c r="H454" s="103"/>
      <c r="I454" s="103"/>
      <c r="J454" s="103"/>
      <c r="K454" s="103"/>
      <c r="L454" s="103"/>
      <c r="M454" s="103"/>
      <c r="N454" s="103"/>
    </row>
    <row r="455" spans="1:14" x14ac:dyDescent="0.3">
      <c r="A455" s="103"/>
      <c r="B455" s="103"/>
      <c r="C455" s="103"/>
      <c r="D455" s="103"/>
      <c r="E455" s="103"/>
      <c r="F455" s="103"/>
      <c r="G455" s="103"/>
      <c r="H455" s="103"/>
      <c r="I455" s="103"/>
      <c r="J455" s="103"/>
      <c r="K455" s="103"/>
      <c r="L455" s="103"/>
      <c r="M455" s="103"/>
      <c r="N455" s="103"/>
    </row>
    <row r="456" spans="1:14" x14ac:dyDescent="0.3">
      <c r="A456" s="103"/>
      <c r="B456" s="103"/>
      <c r="C456" s="103"/>
      <c r="D456" s="103"/>
      <c r="E456" s="103"/>
      <c r="F456" s="103"/>
      <c r="G456" s="103"/>
      <c r="H456" s="103"/>
      <c r="I456" s="103"/>
      <c r="J456" s="103"/>
      <c r="K456" s="103"/>
      <c r="L456" s="103"/>
      <c r="M456" s="103"/>
      <c r="N456" s="103"/>
    </row>
    <row r="457" spans="1:14" x14ac:dyDescent="0.3">
      <c r="A457" s="103"/>
      <c r="B457" s="103"/>
      <c r="C457" s="103"/>
      <c r="D457" s="103"/>
      <c r="E457" s="103"/>
      <c r="F457" s="103"/>
      <c r="G457" s="103"/>
      <c r="H457" s="103"/>
      <c r="I457" s="103"/>
      <c r="J457" s="103"/>
      <c r="K457" s="103"/>
      <c r="L457" s="103"/>
      <c r="M457" s="103"/>
      <c r="N457" s="103"/>
    </row>
    <row r="458" spans="1:14" x14ac:dyDescent="0.3">
      <c r="A458" s="103"/>
      <c r="B458" s="103"/>
      <c r="C458" s="103"/>
      <c r="D458" s="103"/>
      <c r="E458" s="103"/>
      <c r="F458" s="103"/>
      <c r="G458" s="103"/>
      <c r="H458" s="103"/>
      <c r="I458" s="103"/>
      <c r="J458" s="103"/>
      <c r="K458" s="103"/>
      <c r="L458" s="103"/>
      <c r="M458" s="103"/>
      <c r="N458" s="103"/>
    </row>
    <row r="459" spans="1:14" x14ac:dyDescent="0.3">
      <c r="A459" s="103"/>
      <c r="B459" s="103"/>
      <c r="C459" s="103"/>
      <c r="D459" s="103"/>
      <c r="E459" s="103"/>
      <c r="F459" s="103"/>
      <c r="G459" s="103"/>
      <c r="H459" s="103"/>
      <c r="I459" s="103"/>
      <c r="J459" s="103"/>
      <c r="K459" s="103"/>
      <c r="L459" s="103"/>
      <c r="M459" s="103"/>
      <c r="N459" s="103"/>
    </row>
    <row r="460" spans="1:14" x14ac:dyDescent="0.3">
      <c r="A460" s="103"/>
      <c r="B460" s="103"/>
      <c r="C460" s="103"/>
      <c r="D460" s="103"/>
      <c r="E460" s="103"/>
      <c r="F460" s="103"/>
      <c r="G460" s="103"/>
      <c r="H460" s="103"/>
      <c r="I460" s="103"/>
      <c r="J460" s="103"/>
      <c r="K460" s="103"/>
      <c r="L460" s="103"/>
      <c r="M460" s="103"/>
      <c r="N460" s="103"/>
    </row>
    <row r="461" spans="1:14" x14ac:dyDescent="0.3">
      <c r="A461" s="103"/>
      <c r="B461" s="103"/>
      <c r="C461" s="103"/>
      <c r="D461" s="103"/>
      <c r="E461" s="103"/>
      <c r="F461" s="103"/>
      <c r="G461" s="103"/>
      <c r="H461" s="103"/>
      <c r="I461" s="103"/>
      <c r="J461" s="103"/>
      <c r="K461" s="103"/>
      <c r="L461" s="103"/>
      <c r="M461" s="103"/>
      <c r="N461" s="103"/>
    </row>
    <row r="462" spans="1:14" x14ac:dyDescent="0.3">
      <c r="A462" s="103"/>
      <c r="B462" s="103"/>
      <c r="C462" s="103"/>
      <c r="D462" s="103"/>
      <c r="E462" s="103"/>
      <c r="F462" s="103"/>
      <c r="G462" s="103"/>
      <c r="H462" s="103"/>
      <c r="I462" s="103"/>
      <c r="J462" s="103"/>
      <c r="K462" s="103"/>
      <c r="L462" s="103"/>
      <c r="M462" s="103"/>
      <c r="N462" s="103"/>
    </row>
    <row r="463" spans="1:14" x14ac:dyDescent="0.3">
      <c r="A463" s="103"/>
      <c r="B463" s="103"/>
      <c r="C463" s="103"/>
      <c r="D463" s="103"/>
      <c r="E463" s="103"/>
      <c r="F463" s="103"/>
      <c r="G463" s="103"/>
      <c r="H463" s="103"/>
      <c r="I463" s="103"/>
      <c r="J463" s="103"/>
      <c r="K463" s="103"/>
      <c r="L463" s="103"/>
      <c r="M463" s="103"/>
      <c r="N463" s="103"/>
    </row>
    <row r="464" spans="1:14" x14ac:dyDescent="0.3">
      <c r="A464" s="103"/>
      <c r="B464" s="103"/>
      <c r="C464" s="103"/>
      <c r="D464" s="103"/>
      <c r="E464" s="103"/>
      <c r="F464" s="103"/>
      <c r="G464" s="103"/>
      <c r="H464" s="103"/>
      <c r="I464" s="103"/>
      <c r="J464" s="103"/>
      <c r="K464" s="103"/>
      <c r="L464" s="103"/>
      <c r="M464" s="103"/>
      <c r="N464" s="103"/>
    </row>
    <row r="465" spans="1:14" x14ac:dyDescent="0.3">
      <c r="A465" s="103"/>
      <c r="B465" s="103"/>
      <c r="C465" s="103"/>
      <c r="D465" s="103"/>
      <c r="E465" s="103"/>
      <c r="F465" s="103"/>
      <c r="G465" s="103"/>
      <c r="H465" s="103"/>
      <c r="I465" s="103"/>
      <c r="J465" s="103"/>
      <c r="K465" s="103"/>
      <c r="L465" s="103"/>
      <c r="M465" s="103"/>
      <c r="N465" s="103"/>
    </row>
    <row r="466" spans="1:14" x14ac:dyDescent="0.3">
      <c r="A466" s="103"/>
      <c r="B466" s="103"/>
      <c r="C466" s="103"/>
      <c r="D466" s="103"/>
      <c r="E466" s="103"/>
      <c r="F466" s="103"/>
      <c r="G466" s="103"/>
      <c r="H466" s="103"/>
      <c r="I466" s="103"/>
      <c r="J466" s="103"/>
      <c r="K466" s="103"/>
      <c r="L466" s="103"/>
      <c r="M466" s="103"/>
      <c r="N466" s="103"/>
    </row>
    <row r="467" spans="1:14" x14ac:dyDescent="0.3">
      <c r="A467" s="103"/>
      <c r="B467" s="103"/>
      <c r="C467" s="103"/>
      <c r="D467" s="103"/>
      <c r="E467" s="103"/>
      <c r="F467" s="103"/>
      <c r="G467" s="103"/>
      <c r="H467" s="103"/>
      <c r="I467" s="103"/>
      <c r="J467" s="103"/>
      <c r="K467" s="103"/>
      <c r="L467" s="103"/>
      <c r="M467" s="103"/>
      <c r="N467" s="103"/>
    </row>
    <row r="468" spans="1:14" x14ac:dyDescent="0.3">
      <c r="A468" s="103"/>
      <c r="B468" s="103"/>
      <c r="C468" s="103"/>
      <c r="D468" s="103"/>
      <c r="E468" s="103"/>
      <c r="F468" s="103"/>
      <c r="G468" s="103"/>
      <c r="H468" s="103"/>
      <c r="I468" s="103"/>
      <c r="J468" s="103"/>
      <c r="K468" s="103"/>
      <c r="L468" s="103"/>
      <c r="M468" s="103"/>
      <c r="N468" s="103"/>
    </row>
    <row r="469" spans="1:14" x14ac:dyDescent="0.3">
      <c r="A469" s="103"/>
      <c r="B469" s="103"/>
      <c r="C469" s="103"/>
      <c r="D469" s="103"/>
      <c r="E469" s="103"/>
      <c r="F469" s="103"/>
      <c r="G469" s="103"/>
      <c r="H469" s="103"/>
      <c r="I469" s="103"/>
      <c r="J469" s="103"/>
      <c r="K469" s="103"/>
      <c r="L469" s="103"/>
      <c r="M469" s="103"/>
      <c r="N469" s="103"/>
    </row>
    <row r="470" spans="1:14" x14ac:dyDescent="0.3">
      <c r="A470" s="103"/>
      <c r="B470" s="103"/>
      <c r="C470" s="103"/>
      <c r="D470" s="103"/>
      <c r="E470" s="103"/>
      <c r="F470" s="103"/>
      <c r="G470" s="103"/>
      <c r="H470" s="103"/>
      <c r="I470" s="103"/>
      <c r="J470" s="103"/>
      <c r="K470" s="103"/>
      <c r="L470" s="103"/>
      <c r="M470" s="103"/>
      <c r="N470" s="103"/>
    </row>
    <row r="471" spans="1:14" x14ac:dyDescent="0.3">
      <c r="A471" s="103"/>
      <c r="B471" s="103"/>
      <c r="C471" s="103"/>
      <c r="D471" s="103"/>
      <c r="E471" s="103"/>
      <c r="F471" s="103"/>
      <c r="G471" s="103"/>
      <c r="H471" s="103"/>
      <c r="I471" s="103"/>
      <c r="J471" s="103"/>
      <c r="K471" s="103"/>
      <c r="L471" s="103"/>
      <c r="M471" s="103"/>
      <c r="N471" s="103"/>
    </row>
    <row r="472" spans="1:14" x14ac:dyDescent="0.3">
      <c r="A472" s="103"/>
      <c r="B472" s="103"/>
      <c r="C472" s="103"/>
      <c r="D472" s="103"/>
      <c r="E472" s="103"/>
      <c r="F472" s="103"/>
      <c r="G472" s="103"/>
      <c r="H472" s="103"/>
      <c r="I472" s="103"/>
      <c r="J472" s="103"/>
      <c r="K472" s="103"/>
      <c r="L472" s="103"/>
      <c r="M472" s="103"/>
      <c r="N472" s="103"/>
    </row>
    <row r="473" spans="1:14" x14ac:dyDescent="0.3">
      <c r="A473" s="103"/>
      <c r="B473" s="103"/>
      <c r="C473" s="103"/>
      <c r="D473" s="103"/>
      <c r="E473" s="103"/>
      <c r="F473" s="103"/>
      <c r="G473" s="103"/>
      <c r="H473" s="103"/>
      <c r="I473" s="103"/>
      <c r="J473" s="103"/>
      <c r="K473" s="103"/>
      <c r="L473" s="103"/>
      <c r="M473" s="103"/>
      <c r="N473" s="103"/>
    </row>
    <row r="474" spans="1:14" x14ac:dyDescent="0.3">
      <c r="A474" s="103"/>
      <c r="B474" s="103"/>
      <c r="C474" s="103"/>
      <c r="D474" s="103"/>
      <c r="E474" s="103"/>
      <c r="F474" s="103"/>
      <c r="G474" s="103"/>
      <c r="H474" s="103"/>
      <c r="I474" s="103"/>
      <c r="J474" s="103"/>
      <c r="K474" s="103"/>
      <c r="L474" s="103"/>
      <c r="M474" s="103"/>
      <c r="N474" s="103"/>
    </row>
    <row r="475" spans="1:14" x14ac:dyDescent="0.3">
      <c r="A475" s="103"/>
      <c r="B475" s="103"/>
      <c r="C475" s="103"/>
      <c r="D475" s="103"/>
      <c r="E475" s="103"/>
      <c r="F475" s="103"/>
      <c r="G475" s="103"/>
      <c r="H475" s="103"/>
      <c r="I475" s="103"/>
      <c r="J475" s="103"/>
      <c r="K475" s="103"/>
      <c r="L475" s="103"/>
      <c r="M475" s="103"/>
      <c r="N475" s="103"/>
    </row>
    <row r="476" spans="1:14" x14ac:dyDescent="0.3">
      <c r="A476" s="103"/>
      <c r="B476" s="103"/>
      <c r="C476" s="103"/>
      <c r="D476" s="103"/>
      <c r="E476" s="103"/>
      <c r="F476" s="103"/>
      <c r="G476" s="103"/>
      <c r="H476" s="103"/>
      <c r="I476" s="103"/>
      <c r="J476" s="103"/>
      <c r="K476" s="103"/>
      <c r="L476" s="103"/>
      <c r="M476" s="103"/>
      <c r="N476" s="103"/>
    </row>
    <row r="477" spans="1:14" x14ac:dyDescent="0.3">
      <c r="A477" s="103"/>
      <c r="B477" s="103"/>
      <c r="C477" s="103"/>
      <c r="D477" s="103"/>
      <c r="E477" s="103"/>
      <c r="F477" s="103"/>
      <c r="G477" s="103"/>
      <c r="H477" s="103"/>
      <c r="I477" s="103"/>
      <c r="J477" s="103"/>
      <c r="K477" s="103"/>
      <c r="L477" s="103"/>
      <c r="M477" s="103"/>
      <c r="N477" s="103"/>
    </row>
    <row r="478" spans="1:14" x14ac:dyDescent="0.3">
      <c r="A478" s="103"/>
      <c r="B478" s="103"/>
      <c r="C478" s="103"/>
      <c r="D478" s="103"/>
      <c r="E478" s="103"/>
      <c r="F478" s="103"/>
      <c r="G478" s="103"/>
      <c r="H478" s="103"/>
      <c r="I478" s="103"/>
      <c r="J478" s="103"/>
      <c r="K478" s="103"/>
      <c r="L478" s="103"/>
      <c r="M478" s="103"/>
      <c r="N478" s="103"/>
    </row>
    <row r="479" spans="1:14" x14ac:dyDescent="0.3">
      <c r="A479" s="103"/>
      <c r="B479" s="103"/>
      <c r="C479" s="103"/>
      <c r="D479" s="103"/>
      <c r="E479" s="103"/>
      <c r="F479" s="103"/>
      <c r="G479" s="103"/>
      <c r="H479" s="103"/>
      <c r="I479" s="103"/>
      <c r="J479" s="103"/>
      <c r="K479" s="103"/>
      <c r="L479" s="103"/>
      <c r="M479" s="103"/>
      <c r="N479" s="103"/>
    </row>
    <row r="480" spans="1:14" x14ac:dyDescent="0.3">
      <c r="A480" s="103"/>
      <c r="B480" s="103"/>
      <c r="C480" s="103"/>
      <c r="D480" s="103"/>
      <c r="E480" s="103"/>
      <c r="F480" s="103"/>
      <c r="G480" s="103"/>
      <c r="H480" s="103"/>
      <c r="I480" s="103"/>
      <c r="J480" s="103"/>
      <c r="K480" s="103"/>
      <c r="L480" s="103"/>
      <c r="M480" s="103"/>
      <c r="N480" s="103"/>
    </row>
    <row r="481" spans="1:14" x14ac:dyDescent="0.3">
      <c r="A481" s="103"/>
      <c r="B481" s="103"/>
      <c r="C481" s="103"/>
      <c r="D481" s="103"/>
      <c r="E481" s="103"/>
      <c r="F481" s="103"/>
      <c r="G481" s="103"/>
      <c r="H481" s="103"/>
      <c r="I481" s="103"/>
      <c r="J481" s="103"/>
      <c r="K481" s="103"/>
      <c r="L481" s="103"/>
      <c r="M481" s="103"/>
      <c r="N481" s="103"/>
    </row>
    <row r="482" spans="1:14" x14ac:dyDescent="0.3">
      <c r="A482" s="103"/>
      <c r="B482" s="103"/>
      <c r="C482" s="103"/>
      <c r="D482" s="103"/>
      <c r="E482" s="103"/>
      <c r="F482" s="103"/>
      <c r="G482" s="103"/>
      <c r="H482" s="103"/>
      <c r="I482" s="103"/>
      <c r="J482" s="103"/>
      <c r="K482" s="103"/>
      <c r="L482" s="103"/>
      <c r="M482" s="103"/>
      <c r="N482" s="103"/>
    </row>
    <row r="483" spans="1:14" x14ac:dyDescent="0.3">
      <c r="A483" s="103"/>
      <c r="B483" s="103"/>
      <c r="C483" s="103"/>
      <c r="D483" s="103"/>
      <c r="E483" s="103"/>
      <c r="F483" s="103"/>
      <c r="G483" s="103"/>
      <c r="H483" s="103"/>
      <c r="I483" s="103"/>
      <c r="J483" s="103"/>
      <c r="K483" s="103"/>
      <c r="L483" s="103"/>
      <c r="M483" s="103"/>
      <c r="N483" s="103"/>
    </row>
    <row r="484" spans="1:14" x14ac:dyDescent="0.3">
      <c r="A484" s="103"/>
      <c r="B484" s="103"/>
      <c r="C484" s="103"/>
      <c r="D484" s="103"/>
      <c r="E484" s="103"/>
      <c r="F484" s="103"/>
      <c r="G484" s="103"/>
      <c r="H484" s="103"/>
      <c r="I484" s="103"/>
      <c r="J484" s="103"/>
      <c r="K484" s="103"/>
      <c r="L484" s="103"/>
      <c r="M484" s="103"/>
      <c r="N484" s="103"/>
    </row>
    <row r="485" spans="1:14" x14ac:dyDescent="0.3">
      <c r="A485" s="103"/>
      <c r="B485" s="103"/>
      <c r="C485" s="103"/>
      <c r="D485" s="103"/>
      <c r="E485" s="103"/>
      <c r="F485" s="103"/>
      <c r="G485" s="103"/>
      <c r="H485" s="103"/>
      <c r="I485" s="103"/>
      <c r="J485" s="103"/>
      <c r="K485" s="103"/>
      <c r="L485" s="103"/>
      <c r="M485" s="103"/>
      <c r="N485" s="103"/>
    </row>
    <row r="486" spans="1:14" x14ac:dyDescent="0.3">
      <c r="A486" s="103"/>
      <c r="B486" s="103"/>
      <c r="C486" s="103"/>
      <c r="D486" s="103"/>
      <c r="E486" s="103"/>
      <c r="F486" s="103"/>
      <c r="G486" s="103"/>
      <c r="H486" s="103"/>
      <c r="I486" s="103"/>
      <c r="J486" s="103"/>
      <c r="K486" s="103"/>
      <c r="L486" s="103"/>
      <c r="M486" s="103"/>
      <c r="N486" s="103"/>
    </row>
    <row r="487" spans="1:14" x14ac:dyDescent="0.3">
      <c r="A487" s="103"/>
      <c r="B487" s="103"/>
      <c r="C487" s="103"/>
      <c r="D487" s="103"/>
      <c r="E487" s="103"/>
      <c r="F487" s="103"/>
      <c r="G487" s="103"/>
      <c r="H487" s="103"/>
      <c r="I487" s="103"/>
      <c r="J487" s="103"/>
      <c r="K487" s="103"/>
      <c r="L487" s="103"/>
      <c r="M487" s="103"/>
      <c r="N487" s="103"/>
    </row>
    <row r="488" spans="1:14" x14ac:dyDescent="0.3">
      <c r="A488" s="103"/>
      <c r="B488" s="103"/>
      <c r="C488" s="103"/>
      <c r="D488" s="103"/>
      <c r="E488" s="103"/>
      <c r="F488" s="103"/>
      <c r="G488" s="103"/>
      <c r="H488" s="103"/>
      <c r="I488" s="103"/>
      <c r="J488" s="103"/>
      <c r="K488" s="103"/>
      <c r="L488" s="103"/>
      <c r="M488" s="103"/>
      <c r="N488" s="103"/>
    </row>
    <row r="489" spans="1:14" x14ac:dyDescent="0.3">
      <c r="A489" s="103"/>
      <c r="B489" s="103"/>
      <c r="C489" s="103"/>
      <c r="D489" s="103"/>
      <c r="E489" s="103"/>
      <c r="F489" s="103"/>
      <c r="G489" s="103"/>
      <c r="H489" s="103"/>
      <c r="I489" s="103"/>
      <c r="J489" s="103"/>
      <c r="K489" s="103"/>
      <c r="L489" s="103"/>
      <c r="M489" s="103"/>
      <c r="N489" s="103"/>
    </row>
    <row r="490" spans="1:14" x14ac:dyDescent="0.3">
      <c r="A490" s="103"/>
      <c r="B490" s="103"/>
      <c r="C490" s="103"/>
      <c r="D490" s="103"/>
      <c r="E490" s="103"/>
      <c r="F490" s="103"/>
      <c r="G490" s="103"/>
      <c r="H490" s="103"/>
      <c r="I490" s="103"/>
      <c r="J490" s="103"/>
      <c r="K490" s="103"/>
      <c r="L490" s="103"/>
      <c r="M490" s="103"/>
      <c r="N490" s="103"/>
    </row>
    <row r="491" spans="1:14" x14ac:dyDescent="0.3">
      <c r="A491" s="103"/>
      <c r="B491" s="103"/>
      <c r="C491" s="103"/>
      <c r="D491" s="103"/>
      <c r="E491" s="103"/>
      <c r="F491" s="103"/>
      <c r="G491" s="103"/>
      <c r="H491" s="103"/>
      <c r="I491" s="103"/>
      <c r="J491" s="103"/>
      <c r="K491" s="103"/>
      <c r="L491" s="103"/>
      <c r="M491" s="103"/>
      <c r="N491" s="103"/>
    </row>
    <row r="492" spans="1:14" x14ac:dyDescent="0.3">
      <c r="A492" s="103"/>
      <c r="B492" s="103"/>
      <c r="C492" s="103"/>
      <c r="D492" s="103"/>
      <c r="E492" s="103"/>
      <c r="F492" s="103"/>
      <c r="G492" s="103"/>
      <c r="H492" s="103"/>
      <c r="I492" s="103"/>
      <c r="J492" s="103"/>
      <c r="K492" s="103"/>
      <c r="L492" s="103"/>
      <c r="M492" s="103"/>
      <c r="N492" s="103"/>
    </row>
    <row r="493" spans="1:14" x14ac:dyDescent="0.3">
      <c r="A493" s="103"/>
      <c r="B493" s="103"/>
      <c r="C493" s="103"/>
      <c r="D493" s="103"/>
      <c r="E493" s="103"/>
      <c r="F493" s="103"/>
      <c r="G493" s="103"/>
      <c r="H493" s="103"/>
      <c r="I493" s="103"/>
      <c r="J493" s="103"/>
      <c r="K493" s="103"/>
      <c r="L493" s="103"/>
      <c r="M493" s="103"/>
      <c r="N493" s="103"/>
    </row>
    <row r="494" spans="1:14" x14ac:dyDescent="0.3">
      <c r="A494" s="103"/>
      <c r="B494" s="103"/>
      <c r="C494" s="103"/>
      <c r="D494" s="103"/>
      <c r="E494" s="103"/>
      <c r="F494" s="103"/>
      <c r="G494" s="103"/>
      <c r="H494" s="103"/>
      <c r="I494" s="103"/>
      <c r="J494" s="103"/>
      <c r="K494" s="103"/>
      <c r="L494" s="103"/>
      <c r="M494" s="103"/>
      <c r="N494" s="103"/>
    </row>
    <row r="495" spans="1:14" x14ac:dyDescent="0.3">
      <c r="A495" s="103"/>
      <c r="B495" s="103"/>
      <c r="C495" s="103"/>
      <c r="D495" s="103"/>
      <c r="E495" s="103"/>
      <c r="F495" s="103"/>
      <c r="G495" s="103"/>
      <c r="H495" s="103"/>
      <c r="I495" s="103"/>
      <c r="J495" s="103"/>
      <c r="K495" s="103"/>
      <c r="L495" s="103"/>
      <c r="M495" s="103"/>
      <c r="N495" s="103"/>
    </row>
    <row r="496" spans="1:14" x14ac:dyDescent="0.3">
      <c r="A496" s="103"/>
      <c r="B496" s="103"/>
      <c r="C496" s="103"/>
      <c r="D496" s="103"/>
      <c r="E496" s="103"/>
      <c r="F496" s="103"/>
      <c r="G496" s="103"/>
      <c r="H496" s="103"/>
      <c r="I496" s="103"/>
      <c r="J496" s="103"/>
      <c r="K496" s="103"/>
      <c r="L496" s="103"/>
      <c r="M496" s="103"/>
      <c r="N496" s="103"/>
    </row>
    <row r="497" spans="1:14" x14ac:dyDescent="0.3">
      <c r="A497" s="103"/>
      <c r="B497" s="103"/>
      <c r="C497" s="103"/>
      <c r="D497" s="103"/>
      <c r="E497" s="103"/>
      <c r="F497" s="103"/>
      <c r="G497" s="103"/>
      <c r="H497" s="103"/>
      <c r="I497" s="103"/>
      <c r="J497" s="103"/>
      <c r="K497" s="103"/>
      <c r="L497" s="103"/>
      <c r="M497" s="103"/>
      <c r="N497" s="103"/>
    </row>
    <row r="498" spans="1:14" x14ac:dyDescent="0.3">
      <c r="A498" s="103"/>
      <c r="B498" s="103"/>
      <c r="C498" s="103"/>
      <c r="D498" s="103"/>
      <c r="E498" s="103"/>
      <c r="F498" s="103"/>
      <c r="G498" s="103"/>
      <c r="H498" s="103"/>
      <c r="I498" s="103"/>
      <c r="J498" s="103"/>
      <c r="K498" s="103"/>
      <c r="L498" s="103"/>
      <c r="M498" s="103"/>
      <c r="N498" s="103"/>
    </row>
    <row r="499" spans="1:14" x14ac:dyDescent="0.3">
      <c r="A499" s="103"/>
      <c r="B499" s="103"/>
      <c r="C499" s="103"/>
      <c r="D499" s="103"/>
      <c r="E499" s="103"/>
      <c r="F499" s="103"/>
      <c r="G499" s="103"/>
      <c r="H499" s="103"/>
      <c r="I499" s="103"/>
      <c r="J499" s="103"/>
      <c r="K499" s="103"/>
      <c r="L499" s="103"/>
      <c r="M499" s="103"/>
      <c r="N499" s="103"/>
    </row>
    <row r="500" spans="1:14" x14ac:dyDescent="0.3">
      <c r="A500" s="103"/>
      <c r="B500" s="103"/>
      <c r="C500" s="103"/>
      <c r="D500" s="103"/>
      <c r="E500" s="103"/>
      <c r="F500" s="103"/>
      <c r="G500" s="103"/>
      <c r="H500" s="103"/>
      <c r="I500" s="103"/>
      <c r="J500" s="103"/>
      <c r="K500" s="103"/>
      <c r="L500" s="103"/>
      <c r="M500" s="103"/>
      <c r="N500" s="103"/>
    </row>
    <row r="501" spans="1:14" x14ac:dyDescent="0.3">
      <c r="A501" s="103"/>
      <c r="B501" s="103"/>
      <c r="C501" s="103"/>
      <c r="D501" s="103"/>
      <c r="E501" s="103"/>
      <c r="F501" s="103"/>
      <c r="G501" s="103"/>
      <c r="H501" s="103"/>
      <c r="I501" s="103"/>
      <c r="J501" s="103"/>
      <c r="K501" s="103"/>
      <c r="L501" s="103"/>
      <c r="M501" s="103"/>
      <c r="N501" s="103"/>
    </row>
    <row r="502" spans="1:14" x14ac:dyDescent="0.3">
      <c r="A502" s="103"/>
      <c r="B502" s="103"/>
      <c r="C502" s="103"/>
      <c r="D502" s="103"/>
      <c r="E502" s="103"/>
      <c r="F502" s="103"/>
      <c r="G502" s="103"/>
      <c r="H502" s="103"/>
      <c r="I502" s="103"/>
      <c r="J502" s="103"/>
      <c r="K502" s="103"/>
      <c r="L502" s="103"/>
      <c r="M502" s="103"/>
      <c r="N502" s="103"/>
    </row>
    <row r="503" spans="1:14" x14ac:dyDescent="0.3">
      <c r="A503" s="103"/>
      <c r="B503" s="103"/>
      <c r="C503" s="103"/>
      <c r="D503" s="103"/>
      <c r="E503" s="103"/>
      <c r="F503" s="103"/>
      <c r="G503" s="103"/>
      <c r="H503" s="103"/>
      <c r="I503" s="103"/>
      <c r="J503" s="103"/>
      <c r="K503" s="103"/>
      <c r="L503" s="103"/>
      <c r="M503" s="103"/>
      <c r="N503" s="103"/>
    </row>
    <row r="504" spans="1:14" x14ac:dyDescent="0.3">
      <c r="A504" s="103"/>
      <c r="B504" s="103"/>
      <c r="C504" s="103"/>
      <c r="D504" s="103"/>
      <c r="E504" s="103"/>
      <c r="F504" s="103"/>
      <c r="G504" s="103"/>
      <c r="H504" s="103"/>
      <c r="I504" s="103"/>
      <c r="J504" s="103"/>
      <c r="K504" s="103"/>
      <c r="L504" s="103"/>
      <c r="M504" s="103"/>
      <c r="N504" s="103"/>
    </row>
    <row r="505" spans="1:14" x14ac:dyDescent="0.3">
      <c r="A505" s="103"/>
      <c r="B505" s="103"/>
      <c r="C505" s="103"/>
      <c r="D505" s="103"/>
      <c r="E505" s="103"/>
      <c r="F505" s="103"/>
      <c r="G505" s="103"/>
      <c r="H505" s="103"/>
      <c r="I505" s="103"/>
      <c r="J505" s="103"/>
      <c r="K505" s="103"/>
      <c r="L505" s="103"/>
      <c r="M505" s="103"/>
      <c r="N505" s="103"/>
    </row>
    <row r="506" spans="1:14" x14ac:dyDescent="0.3">
      <c r="A506" s="103"/>
      <c r="B506" s="103"/>
      <c r="C506" s="103"/>
      <c r="D506" s="103"/>
      <c r="E506" s="103"/>
      <c r="F506" s="103"/>
      <c r="G506" s="103"/>
      <c r="H506" s="103"/>
      <c r="I506" s="103"/>
      <c r="J506" s="103"/>
      <c r="K506" s="103"/>
      <c r="L506" s="103"/>
      <c r="M506" s="103"/>
      <c r="N506" s="103"/>
    </row>
    <row r="507" spans="1:14" x14ac:dyDescent="0.3">
      <c r="A507" s="103"/>
      <c r="B507" s="103"/>
      <c r="C507" s="103"/>
      <c r="D507" s="103"/>
      <c r="E507" s="103"/>
      <c r="F507" s="103"/>
      <c r="G507" s="103"/>
      <c r="H507" s="103"/>
      <c r="I507" s="103"/>
      <c r="J507" s="103"/>
      <c r="K507" s="103"/>
      <c r="L507" s="103"/>
      <c r="M507" s="103"/>
      <c r="N507" s="103"/>
    </row>
    <row r="508" spans="1:14" x14ac:dyDescent="0.3">
      <c r="A508" s="103"/>
      <c r="B508" s="103"/>
      <c r="C508" s="103"/>
      <c r="D508" s="103"/>
      <c r="E508" s="103"/>
      <c r="F508" s="103"/>
      <c r="G508" s="103"/>
      <c r="H508" s="103"/>
      <c r="I508" s="103"/>
      <c r="J508" s="103"/>
      <c r="K508" s="103"/>
      <c r="L508" s="103"/>
      <c r="M508" s="103"/>
      <c r="N508" s="103"/>
    </row>
    <row r="509" spans="1:14" x14ac:dyDescent="0.3">
      <c r="A509" s="103"/>
      <c r="B509" s="103"/>
      <c r="C509" s="103"/>
      <c r="D509" s="103"/>
      <c r="E509" s="103"/>
      <c r="F509" s="103"/>
      <c r="G509" s="103"/>
      <c r="H509" s="103"/>
      <c r="I509" s="103"/>
      <c r="J509" s="103"/>
      <c r="K509" s="103"/>
      <c r="L509" s="103"/>
      <c r="M509" s="103"/>
      <c r="N509" s="103"/>
    </row>
    <row r="510" spans="1:14" x14ac:dyDescent="0.3">
      <c r="A510" s="103"/>
      <c r="B510" s="103"/>
      <c r="C510" s="103"/>
      <c r="D510" s="103"/>
      <c r="E510" s="103"/>
      <c r="F510" s="103"/>
      <c r="G510" s="103"/>
      <c r="H510" s="103"/>
      <c r="I510" s="103"/>
      <c r="J510" s="103"/>
      <c r="K510" s="103"/>
      <c r="L510" s="103"/>
      <c r="M510" s="103"/>
      <c r="N510" s="103"/>
    </row>
    <row r="511" spans="1:14" x14ac:dyDescent="0.3">
      <c r="A511" s="103"/>
      <c r="B511" s="103"/>
      <c r="C511" s="103"/>
      <c r="D511" s="103"/>
      <c r="E511" s="103"/>
      <c r="F511" s="103"/>
      <c r="G511" s="103"/>
      <c r="H511" s="103"/>
      <c r="I511" s="103"/>
      <c r="J511" s="103"/>
      <c r="K511" s="103"/>
      <c r="L511" s="103"/>
      <c r="M511" s="103"/>
      <c r="N511" s="103"/>
    </row>
    <row r="512" spans="1:14" x14ac:dyDescent="0.3">
      <c r="A512" s="103"/>
      <c r="B512" s="103"/>
      <c r="C512" s="103"/>
      <c r="D512" s="103"/>
      <c r="E512" s="103"/>
      <c r="F512" s="103"/>
      <c r="G512" s="103"/>
      <c r="H512" s="103"/>
      <c r="I512" s="103"/>
      <c r="J512" s="103"/>
      <c r="K512" s="103"/>
      <c r="L512" s="103"/>
      <c r="M512" s="103"/>
      <c r="N512" s="103"/>
    </row>
    <row r="513" spans="1:14" x14ac:dyDescent="0.3">
      <c r="A513" s="103"/>
      <c r="B513" s="103"/>
      <c r="C513" s="103"/>
      <c r="D513" s="103"/>
      <c r="E513" s="103"/>
      <c r="F513" s="103"/>
      <c r="G513" s="103"/>
      <c r="H513" s="103"/>
      <c r="I513" s="103"/>
      <c r="J513" s="103"/>
      <c r="K513" s="103"/>
      <c r="L513" s="103"/>
      <c r="M513" s="103"/>
      <c r="N513" s="103"/>
    </row>
    <row r="514" spans="1:14" x14ac:dyDescent="0.3">
      <c r="A514" s="103"/>
      <c r="B514" s="103"/>
      <c r="C514" s="103"/>
      <c r="D514" s="103"/>
      <c r="E514" s="103"/>
      <c r="F514" s="103"/>
      <c r="G514" s="103"/>
      <c r="H514" s="103"/>
      <c r="I514" s="103"/>
      <c r="J514" s="103"/>
      <c r="K514" s="103"/>
      <c r="L514" s="103"/>
      <c r="M514" s="103"/>
      <c r="N514" s="103"/>
    </row>
    <row r="515" spans="1:14" x14ac:dyDescent="0.3">
      <c r="A515" s="103"/>
      <c r="B515" s="103"/>
      <c r="C515" s="103"/>
      <c r="D515" s="103"/>
      <c r="E515" s="103"/>
      <c r="F515" s="103"/>
      <c r="G515" s="103"/>
      <c r="H515" s="103"/>
      <c r="I515" s="103"/>
      <c r="J515" s="103"/>
      <c r="K515" s="103"/>
      <c r="L515" s="103"/>
      <c r="M515" s="103"/>
      <c r="N515" s="103"/>
    </row>
    <row r="516" spans="1:14" x14ac:dyDescent="0.3">
      <c r="A516" s="103"/>
      <c r="B516" s="103"/>
      <c r="C516" s="103"/>
      <c r="D516" s="103"/>
      <c r="E516" s="103"/>
      <c r="F516" s="103"/>
      <c r="G516" s="103"/>
      <c r="H516" s="103"/>
      <c r="I516" s="103"/>
      <c r="J516" s="103"/>
      <c r="K516" s="103"/>
      <c r="L516" s="103"/>
      <c r="M516" s="103"/>
      <c r="N516" s="103"/>
    </row>
    <row r="517" spans="1:14" x14ac:dyDescent="0.3">
      <c r="A517" s="103"/>
      <c r="B517" s="103"/>
      <c r="C517" s="103"/>
      <c r="D517" s="103"/>
      <c r="E517" s="103"/>
      <c r="F517" s="103"/>
      <c r="G517" s="103"/>
      <c r="H517" s="103"/>
      <c r="I517" s="103"/>
      <c r="J517" s="103"/>
      <c r="K517" s="103"/>
      <c r="L517" s="103"/>
      <c r="M517" s="103"/>
      <c r="N517" s="103"/>
    </row>
    <row r="518" spans="1:14" x14ac:dyDescent="0.3">
      <c r="A518" s="103"/>
      <c r="B518" s="103"/>
      <c r="C518" s="103"/>
      <c r="D518" s="103"/>
      <c r="E518" s="103"/>
      <c r="F518" s="103"/>
      <c r="G518" s="103"/>
      <c r="H518" s="103"/>
      <c r="I518" s="103"/>
      <c r="J518" s="103"/>
      <c r="K518" s="103"/>
      <c r="L518" s="103"/>
      <c r="M518" s="103"/>
      <c r="N518" s="103"/>
    </row>
    <row r="519" spans="1:14" x14ac:dyDescent="0.3">
      <c r="A519" s="103"/>
      <c r="B519" s="103"/>
      <c r="C519" s="103"/>
      <c r="D519" s="103"/>
      <c r="E519" s="103"/>
      <c r="F519" s="103"/>
      <c r="G519" s="103"/>
      <c r="H519" s="103"/>
      <c r="I519" s="103"/>
      <c r="J519" s="103"/>
      <c r="K519" s="103"/>
      <c r="L519" s="103"/>
      <c r="M519" s="103"/>
      <c r="N519" s="103"/>
    </row>
    <row r="520" spans="1:14" x14ac:dyDescent="0.3">
      <c r="A520" s="103"/>
      <c r="B520" s="103"/>
      <c r="C520" s="103"/>
      <c r="D520" s="103"/>
      <c r="E520" s="103"/>
      <c r="F520" s="103"/>
      <c r="G520" s="103"/>
      <c r="H520" s="103"/>
      <c r="I520" s="103"/>
      <c r="J520" s="103"/>
      <c r="K520" s="103"/>
      <c r="L520" s="103"/>
      <c r="M520" s="103"/>
      <c r="N520" s="103"/>
    </row>
    <row r="521" spans="1:14" x14ac:dyDescent="0.3">
      <c r="A521" s="103"/>
      <c r="B521" s="103"/>
      <c r="C521" s="103"/>
      <c r="D521" s="103"/>
      <c r="E521" s="103"/>
      <c r="F521" s="103"/>
      <c r="G521" s="103"/>
      <c r="H521" s="103"/>
      <c r="I521" s="103"/>
      <c r="J521" s="103"/>
      <c r="K521" s="103"/>
      <c r="L521" s="103"/>
      <c r="M521" s="103"/>
      <c r="N521" s="103"/>
    </row>
    <row r="522" spans="1:14" x14ac:dyDescent="0.3">
      <c r="A522" s="103"/>
      <c r="B522" s="103"/>
      <c r="C522" s="103"/>
      <c r="D522" s="103"/>
      <c r="E522" s="103"/>
      <c r="F522" s="103"/>
      <c r="G522" s="103"/>
      <c r="H522" s="103"/>
      <c r="I522" s="103"/>
      <c r="J522" s="103"/>
      <c r="K522" s="103"/>
      <c r="L522" s="103"/>
      <c r="M522" s="103"/>
      <c r="N522" s="103"/>
    </row>
    <row r="523" spans="1:14" x14ac:dyDescent="0.3">
      <c r="A523" s="103"/>
      <c r="B523" s="103"/>
      <c r="C523" s="103"/>
      <c r="D523" s="103"/>
      <c r="E523" s="103"/>
      <c r="F523" s="103"/>
      <c r="G523" s="103"/>
      <c r="H523" s="103"/>
      <c r="I523" s="103"/>
      <c r="J523" s="103"/>
      <c r="K523" s="103"/>
      <c r="L523" s="103"/>
      <c r="M523" s="103"/>
      <c r="N523" s="103"/>
    </row>
    <row r="524" spans="1:14" x14ac:dyDescent="0.3">
      <c r="A524" s="103"/>
      <c r="B524" s="103"/>
      <c r="C524" s="103"/>
      <c r="D524" s="103"/>
      <c r="E524" s="103"/>
      <c r="F524" s="103"/>
      <c r="G524" s="103"/>
      <c r="H524" s="103"/>
      <c r="I524" s="103"/>
      <c r="J524" s="103"/>
      <c r="K524" s="103"/>
      <c r="L524" s="103"/>
      <c r="M524" s="103"/>
      <c r="N524" s="103"/>
    </row>
    <row r="525" spans="1:14" x14ac:dyDescent="0.3">
      <c r="A525" s="103"/>
      <c r="B525" s="103"/>
      <c r="C525" s="103"/>
      <c r="D525" s="103"/>
      <c r="E525" s="103"/>
      <c r="F525" s="103"/>
      <c r="G525" s="103"/>
      <c r="H525" s="103"/>
      <c r="I525" s="103"/>
      <c r="J525" s="103"/>
      <c r="K525" s="103"/>
      <c r="L525" s="103"/>
      <c r="M525" s="103"/>
      <c r="N525" s="103"/>
    </row>
    <row r="526" spans="1:14" x14ac:dyDescent="0.3">
      <c r="A526" s="103"/>
      <c r="B526" s="103"/>
      <c r="C526" s="103"/>
      <c r="D526" s="103"/>
      <c r="E526" s="103"/>
      <c r="F526" s="103"/>
      <c r="G526" s="103"/>
      <c r="H526" s="103"/>
      <c r="I526" s="103"/>
      <c r="J526" s="103"/>
      <c r="K526" s="103"/>
      <c r="L526" s="103"/>
      <c r="M526" s="103"/>
      <c r="N526" s="103"/>
    </row>
    <row r="527" spans="1:14" x14ac:dyDescent="0.3">
      <c r="A527" s="103"/>
      <c r="B527" s="103"/>
      <c r="C527" s="103"/>
      <c r="D527" s="103"/>
      <c r="E527" s="103"/>
      <c r="F527" s="103"/>
      <c r="G527" s="103"/>
      <c r="H527" s="103"/>
      <c r="I527" s="103"/>
      <c r="J527" s="103"/>
      <c r="K527" s="103"/>
      <c r="L527" s="103"/>
      <c r="M527" s="103"/>
      <c r="N527" s="103"/>
    </row>
    <row r="528" spans="1:14" x14ac:dyDescent="0.3">
      <c r="A528" s="103"/>
      <c r="B528" s="103"/>
      <c r="C528" s="103"/>
      <c r="D528" s="103"/>
      <c r="E528" s="103"/>
      <c r="F528" s="103"/>
      <c r="G528" s="103"/>
      <c r="H528" s="103"/>
      <c r="I528" s="103"/>
      <c r="J528" s="103"/>
      <c r="K528" s="103"/>
      <c r="L528" s="103"/>
      <c r="M528" s="103"/>
      <c r="N528" s="103"/>
    </row>
    <row r="529" spans="1:14" x14ac:dyDescent="0.3">
      <c r="A529" s="103"/>
      <c r="B529" s="103"/>
      <c r="C529" s="103"/>
      <c r="D529" s="103"/>
      <c r="E529" s="103"/>
      <c r="F529" s="103"/>
      <c r="G529" s="103"/>
      <c r="H529" s="103"/>
      <c r="I529" s="103"/>
      <c r="J529" s="103"/>
      <c r="K529" s="103"/>
      <c r="L529" s="103"/>
      <c r="M529" s="103"/>
      <c r="N529" s="103"/>
    </row>
    <row r="530" spans="1:14" x14ac:dyDescent="0.3">
      <c r="A530" s="103"/>
      <c r="B530" s="103"/>
      <c r="C530" s="103"/>
      <c r="D530" s="103"/>
      <c r="E530" s="103"/>
      <c r="F530" s="103"/>
      <c r="G530" s="103"/>
      <c r="H530" s="103"/>
      <c r="I530" s="103"/>
      <c r="J530" s="103"/>
      <c r="K530" s="103"/>
      <c r="L530" s="103"/>
      <c r="M530" s="103"/>
      <c r="N530" s="103"/>
    </row>
    <row r="531" spans="1:14" x14ac:dyDescent="0.3">
      <c r="A531" s="103"/>
      <c r="B531" s="103"/>
      <c r="C531" s="103"/>
      <c r="D531" s="103"/>
      <c r="E531" s="103"/>
      <c r="F531" s="103"/>
      <c r="G531" s="103"/>
      <c r="H531" s="103"/>
      <c r="I531" s="103"/>
      <c r="J531" s="103"/>
      <c r="K531" s="103"/>
      <c r="L531" s="103"/>
      <c r="M531" s="103"/>
      <c r="N531" s="103"/>
    </row>
    <row r="532" spans="1:14" x14ac:dyDescent="0.3">
      <c r="A532" s="103"/>
      <c r="B532" s="103"/>
      <c r="C532" s="103"/>
      <c r="D532" s="103"/>
      <c r="E532" s="103"/>
      <c r="F532" s="103"/>
      <c r="G532" s="103"/>
      <c r="H532" s="103"/>
      <c r="I532" s="103"/>
      <c r="J532" s="103"/>
      <c r="K532" s="103"/>
      <c r="L532" s="103"/>
      <c r="M532" s="103"/>
      <c r="N532" s="103"/>
    </row>
    <row r="533" spans="1:14" x14ac:dyDescent="0.3">
      <c r="A533" s="103"/>
      <c r="B533" s="103"/>
      <c r="C533" s="103"/>
      <c r="D533" s="103"/>
      <c r="E533" s="103"/>
      <c r="F533" s="103"/>
      <c r="G533" s="103"/>
      <c r="H533" s="103"/>
      <c r="I533" s="103"/>
      <c r="J533" s="103"/>
      <c r="K533" s="103"/>
      <c r="L533" s="103"/>
      <c r="M533" s="103"/>
      <c r="N533" s="103"/>
    </row>
    <row r="534" spans="1:14" x14ac:dyDescent="0.3">
      <c r="A534" s="103"/>
      <c r="B534" s="103"/>
      <c r="C534" s="103"/>
      <c r="D534" s="103"/>
      <c r="E534" s="103"/>
      <c r="F534" s="103"/>
      <c r="G534" s="103"/>
      <c r="H534" s="103"/>
      <c r="I534" s="103"/>
      <c r="J534" s="103"/>
      <c r="K534" s="103"/>
      <c r="L534" s="103"/>
      <c r="M534" s="103"/>
      <c r="N534" s="103"/>
    </row>
    <row r="535" spans="1:14" x14ac:dyDescent="0.3">
      <c r="A535" s="103"/>
      <c r="B535" s="103"/>
      <c r="C535" s="103"/>
      <c r="D535" s="103"/>
      <c r="E535" s="103"/>
      <c r="F535" s="103"/>
      <c r="G535" s="103"/>
      <c r="H535" s="103"/>
      <c r="I535" s="103"/>
      <c r="J535" s="103"/>
      <c r="K535" s="103"/>
      <c r="L535" s="103"/>
      <c r="M535" s="103"/>
      <c r="N535" s="103"/>
    </row>
    <row r="536" spans="1:14" x14ac:dyDescent="0.3">
      <c r="A536" s="103"/>
      <c r="B536" s="103"/>
      <c r="C536" s="103"/>
      <c r="D536" s="103"/>
      <c r="E536" s="103"/>
      <c r="F536" s="103"/>
      <c r="G536" s="103"/>
      <c r="H536" s="103"/>
      <c r="I536" s="103"/>
      <c r="J536" s="103"/>
      <c r="K536" s="103"/>
      <c r="L536" s="103"/>
      <c r="M536" s="103"/>
      <c r="N536" s="103"/>
    </row>
    <row r="537" spans="1:14" x14ac:dyDescent="0.3">
      <c r="A537" s="103"/>
      <c r="B537" s="103"/>
      <c r="C537" s="103"/>
      <c r="D537" s="103"/>
      <c r="E537" s="103"/>
      <c r="F537" s="103"/>
      <c r="G537" s="103"/>
      <c r="H537" s="103"/>
      <c r="I537" s="103"/>
      <c r="J537" s="103"/>
      <c r="K537" s="103"/>
      <c r="L537" s="103"/>
      <c r="M537" s="103"/>
      <c r="N537" s="103"/>
    </row>
    <row r="538" spans="1:14" x14ac:dyDescent="0.3">
      <c r="A538" s="103"/>
      <c r="B538" s="103"/>
      <c r="C538" s="103"/>
      <c r="D538" s="103"/>
      <c r="E538" s="103"/>
      <c r="F538" s="103"/>
      <c r="G538" s="103"/>
      <c r="H538" s="103"/>
      <c r="I538" s="103"/>
      <c r="J538" s="103"/>
      <c r="K538" s="103"/>
      <c r="L538" s="103"/>
      <c r="M538" s="103"/>
      <c r="N538" s="103"/>
    </row>
    <row r="539" spans="1:14" x14ac:dyDescent="0.3">
      <c r="A539" s="103"/>
      <c r="B539" s="103"/>
      <c r="C539" s="103"/>
      <c r="D539" s="103"/>
      <c r="E539" s="103"/>
      <c r="F539" s="103"/>
      <c r="G539" s="103"/>
      <c r="H539" s="103"/>
      <c r="I539" s="103"/>
      <c r="J539" s="103"/>
      <c r="K539" s="103"/>
      <c r="L539" s="103"/>
      <c r="M539" s="103"/>
      <c r="N539" s="103"/>
    </row>
    <row r="540" spans="1:14" x14ac:dyDescent="0.3">
      <c r="A540" s="103"/>
      <c r="B540" s="103"/>
      <c r="C540" s="103"/>
      <c r="D540" s="103"/>
      <c r="E540" s="103"/>
      <c r="F540" s="103"/>
      <c r="G540" s="103"/>
      <c r="H540" s="103"/>
      <c r="I540" s="103"/>
      <c r="J540" s="103"/>
      <c r="K540" s="103"/>
      <c r="L540" s="103"/>
      <c r="M540" s="103"/>
      <c r="N540" s="103"/>
    </row>
    <row r="541" spans="1:14" x14ac:dyDescent="0.3">
      <c r="A541" s="103"/>
      <c r="B541" s="103"/>
      <c r="C541" s="103"/>
      <c r="D541" s="103"/>
      <c r="E541" s="103"/>
      <c r="F541" s="103"/>
      <c r="G541" s="103"/>
      <c r="H541" s="103"/>
      <c r="I541" s="103"/>
      <c r="J541" s="103"/>
      <c r="K541" s="103"/>
      <c r="L541" s="103"/>
      <c r="M541" s="103"/>
      <c r="N541" s="103"/>
    </row>
    <row r="542" spans="1:14" x14ac:dyDescent="0.3">
      <c r="A542" s="103"/>
      <c r="B542" s="103"/>
      <c r="C542" s="103"/>
      <c r="D542" s="103"/>
      <c r="E542" s="103"/>
      <c r="F542" s="103"/>
      <c r="G542" s="103"/>
      <c r="H542" s="103"/>
      <c r="I542" s="103"/>
      <c r="J542" s="103"/>
      <c r="K542" s="103"/>
      <c r="L542" s="103"/>
      <c r="M542" s="103"/>
      <c r="N542" s="103"/>
    </row>
    <row r="543" spans="1:14" x14ac:dyDescent="0.3">
      <c r="A543" s="103"/>
      <c r="B543" s="103"/>
      <c r="C543" s="103"/>
      <c r="D543" s="103"/>
      <c r="E543" s="103"/>
      <c r="F543" s="103"/>
      <c r="G543" s="103"/>
      <c r="H543" s="103"/>
      <c r="I543" s="103"/>
      <c r="J543" s="103"/>
      <c r="K543" s="103"/>
      <c r="L543" s="103"/>
      <c r="M543" s="103"/>
      <c r="N543" s="103"/>
    </row>
    <row r="544" spans="1:14" x14ac:dyDescent="0.3">
      <c r="A544" s="103"/>
      <c r="B544" s="103"/>
      <c r="C544" s="103"/>
      <c r="D544" s="103"/>
      <c r="E544" s="103"/>
      <c r="F544" s="103"/>
      <c r="G544" s="103"/>
      <c r="H544" s="103"/>
      <c r="I544" s="103"/>
      <c r="J544" s="103"/>
      <c r="K544" s="103"/>
      <c r="L544" s="103"/>
      <c r="M544" s="103"/>
      <c r="N544" s="103"/>
    </row>
    <row r="545" spans="1:14" x14ac:dyDescent="0.3">
      <c r="A545" s="103"/>
      <c r="B545" s="103"/>
      <c r="C545" s="103"/>
      <c r="D545" s="103"/>
      <c r="E545" s="103"/>
      <c r="F545" s="103"/>
      <c r="G545" s="103"/>
      <c r="H545" s="103"/>
      <c r="I545" s="103"/>
      <c r="J545" s="103"/>
      <c r="K545" s="103"/>
      <c r="L545" s="103"/>
      <c r="M545" s="103"/>
      <c r="N545" s="103"/>
    </row>
    <row r="546" spans="1:14" x14ac:dyDescent="0.3">
      <c r="A546" s="103"/>
      <c r="B546" s="103"/>
      <c r="C546" s="103"/>
      <c r="D546" s="103"/>
      <c r="E546" s="103"/>
      <c r="F546" s="103"/>
      <c r="G546" s="103"/>
      <c r="H546" s="103"/>
      <c r="I546" s="103"/>
      <c r="J546" s="103"/>
      <c r="K546" s="103"/>
      <c r="L546" s="103"/>
      <c r="M546" s="103"/>
      <c r="N546" s="103"/>
    </row>
    <row r="547" spans="1:14" x14ac:dyDescent="0.3">
      <c r="A547" s="103"/>
      <c r="B547" s="103"/>
      <c r="C547" s="103"/>
      <c r="D547" s="103"/>
      <c r="E547" s="103"/>
      <c r="F547" s="103"/>
      <c r="G547" s="103"/>
      <c r="H547" s="103"/>
      <c r="I547" s="103"/>
      <c r="J547" s="103"/>
      <c r="K547" s="103"/>
      <c r="L547" s="103"/>
      <c r="M547" s="103"/>
      <c r="N547" s="103"/>
    </row>
    <row r="548" spans="1:14" x14ac:dyDescent="0.3">
      <c r="A548" s="103"/>
      <c r="B548" s="103"/>
      <c r="C548" s="103"/>
      <c r="D548" s="103"/>
      <c r="E548" s="103"/>
      <c r="F548" s="103"/>
      <c r="G548" s="103"/>
      <c r="H548" s="103"/>
      <c r="I548" s="103"/>
      <c r="J548" s="103"/>
      <c r="K548" s="103"/>
      <c r="L548" s="103"/>
      <c r="M548" s="103"/>
      <c r="N548" s="103"/>
    </row>
    <row r="549" spans="1:14" x14ac:dyDescent="0.3">
      <c r="A549" s="103"/>
      <c r="B549" s="103"/>
      <c r="C549" s="103"/>
      <c r="D549" s="103"/>
      <c r="E549" s="103"/>
      <c r="F549" s="103"/>
      <c r="G549" s="103"/>
      <c r="H549" s="103"/>
      <c r="I549" s="103"/>
      <c r="J549" s="103"/>
      <c r="K549" s="103"/>
      <c r="L549" s="103"/>
      <c r="M549" s="103"/>
      <c r="N549" s="103"/>
    </row>
    <row r="550" spans="1:14" x14ac:dyDescent="0.3">
      <c r="A550" s="103"/>
      <c r="B550" s="103"/>
      <c r="C550" s="103"/>
      <c r="D550" s="103"/>
      <c r="E550" s="103"/>
      <c r="F550" s="103"/>
      <c r="G550" s="103"/>
      <c r="H550" s="103"/>
      <c r="I550" s="103"/>
      <c r="J550" s="103"/>
      <c r="K550" s="103"/>
      <c r="L550" s="103"/>
      <c r="M550" s="103"/>
      <c r="N550" s="103"/>
    </row>
    <row r="551" spans="1:14" x14ac:dyDescent="0.3">
      <c r="A551" s="103"/>
      <c r="B551" s="103"/>
      <c r="C551" s="103"/>
      <c r="D551" s="103"/>
      <c r="E551" s="103"/>
      <c r="F551" s="103"/>
      <c r="G551" s="103"/>
      <c r="H551" s="103"/>
      <c r="I551" s="103"/>
      <c r="J551" s="103"/>
      <c r="K551" s="103"/>
      <c r="L551" s="103"/>
      <c r="M551" s="103"/>
      <c r="N551" s="103"/>
    </row>
    <row r="552" spans="1:14" x14ac:dyDescent="0.3">
      <c r="A552" s="103"/>
      <c r="B552" s="103"/>
      <c r="C552" s="103"/>
      <c r="D552" s="103"/>
      <c r="E552" s="103"/>
      <c r="F552" s="103"/>
      <c r="G552" s="103"/>
      <c r="H552" s="103"/>
      <c r="I552" s="103"/>
      <c r="J552" s="103"/>
      <c r="K552" s="103"/>
      <c r="L552" s="103"/>
      <c r="M552" s="103"/>
      <c r="N552" s="103"/>
    </row>
    <row r="553" spans="1:14" x14ac:dyDescent="0.3">
      <c r="A553" s="103"/>
      <c r="B553" s="103"/>
      <c r="C553" s="103"/>
      <c r="D553" s="103"/>
      <c r="E553" s="103"/>
      <c r="F553" s="103"/>
      <c r="G553" s="103"/>
      <c r="H553" s="103"/>
      <c r="I553" s="103"/>
      <c r="J553" s="103"/>
      <c r="K553" s="103"/>
      <c r="L553" s="103"/>
      <c r="M553" s="103"/>
      <c r="N553" s="103"/>
    </row>
    <row r="554" spans="1:14" x14ac:dyDescent="0.3">
      <c r="A554" s="103"/>
      <c r="B554" s="103"/>
      <c r="C554" s="103"/>
      <c r="D554" s="103"/>
      <c r="E554" s="103"/>
      <c r="F554" s="103"/>
      <c r="G554" s="103"/>
      <c r="H554" s="103"/>
      <c r="I554" s="103"/>
      <c r="J554" s="103"/>
      <c r="K554" s="103"/>
      <c r="L554" s="103"/>
      <c r="M554" s="103"/>
      <c r="N554" s="103"/>
    </row>
    <row r="555" spans="1:14" x14ac:dyDescent="0.3">
      <c r="A555" s="103"/>
      <c r="B555" s="103"/>
      <c r="C555" s="103"/>
      <c r="D555" s="103"/>
      <c r="E555" s="103"/>
      <c r="F555" s="103"/>
      <c r="G555" s="103"/>
      <c r="H555" s="103"/>
      <c r="I555" s="103"/>
      <c r="J555" s="103"/>
      <c r="K555" s="103"/>
      <c r="L555" s="103"/>
      <c r="M555" s="103"/>
      <c r="N555" s="103"/>
    </row>
    <row r="556" spans="1:14" x14ac:dyDescent="0.3">
      <c r="A556" s="103"/>
      <c r="B556" s="103"/>
      <c r="C556" s="103"/>
      <c r="D556" s="103"/>
      <c r="E556" s="103"/>
      <c r="F556" s="103"/>
      <c r="G556" s="103"/>
      <c r="H556" s="103"/>
      <c r="I556" s="103"/>
      <c r="J556" s="103"/>
      <c r="K556" s="103"/>
      <c r="L556" s="103"/>
      <c r="M556" s="103"/>
      <c r="N556" s="103"/>
    </row>
    <row r="557" spans="1:14" x14ac:dyDescent="0.3">
      <c r="A557" s="103"/>
      <c r="B557" s="103"/>
      <c r="C557" s="103"/>
      <c r="D557" s="103"/>
      <c r="E557" s="103"/>
      <c r="F557" s="103"/>
      <c r="G557" s="103"/>
      <c r="H557" s="103"/>
      <c r="I557" s="103"/>
      <c r="J557" s="103"/>
      <c r="K557" s="103"/>
      <c r="L557" s="103"/>
      <c r="M557" s="103"/>
      <c r="N557" s="103"/>
    </row>
    <row r="558" spans="1:14" x14ac:dyDescent="0.3">
      <c r="A558" s="103"/>
      <c r="B558" s="103"/>
      <c r="C558" s="103"/>
      <c r="D558" s="103"/>
      <c r="E558" s="103"/>
      <c r="F558" s="103"/>
      <c r="G558" s="103"/>
      <c r="H558" s="103"/>
      <c r="I558" s="103"/>
      <c r="J558" s="103"/>
      <c r="K558" s="103"/>
      <c r="L558" s="103"/>
      <c r="M558" s="103"/>
      <c r="N558" s="103"/>
    </row>
    <row r="559" spans="1:14" x14ac:dyDescent="0.3">
      <c r="A559" s="103"/>
      <c r="B559" s="103"/>
      <c r="C559" s="103"/>
      <c r="D559" s="103"/>
      <c r="E559" s="103"/>
      <c r="F559" s="103"/>
      <c r="G559" s="103"/>
      <c r="H559" s="103"/>
      <c r="I559" s="103"/>
      <c r="J559" s="103"/>
      <c r="K559" s="103"/>
      <c r="L559" s="103"/>
      <c r="M559" s="103"/>
      <c r="N559" s="103"/>
    </row>
    <row r="560" spans="1:14" x14ac:dyDescent="0.3">
      <c r="A560" s="103"/>
      <c r="B560" s="103"/>
      <c r="C560" s="103"/>
      <c r="D560" s="103"/>
      <c r="E560" s="103"/>
      <c r="F560" s="103"/>
      <c r="G560" s="103"/>
      <c r="H560" s="103"/>
      <c r="I560" s="103"/>
      <c r="J560" s="103"/>
      <c r="K560" s="103"/>
      <c r="L560" s="103"/>
      <c r="M560" s="103"/>
      <c r="N560" s="103"/>
    </row>
    <row r="561" spans="1:14" x14ac:dyDescent="0.3">
      <c r="A561" s="103"/>
      <c r="B561" s="103"/>
      <c r="C561" s="103"/>
      <c r="D561" s="103"/>
      <c r="E561" s="103"/>
      <c r="F561" s="103"/>
      <c r="G561" s="103"/>
      <c r="H561" s="103"/>
      <c r="I561" s="103"/>
      <c r="J561" s="103"/>
      <c r="K561" s="103"/>
      <c r="L561" s="103"/>
      <c r="M561" s="103"/>
      <c r="N561" s="103"/>
    </row>
    <row r="562" spans="1:14" x14ac:dyDescent="0.3">
      <c r="A562" s="103"/>
      <c r="B562" s="103"/>
      <c r="C562" s="103"/>
      <c r="D562" s="103"/>
      <c r="E562" s="103"/>
      <c r="F562" s="103"/>
      <c r="G562" s="103"/>
      <c r="H562" s="103"/>
      <c r="I562" s="103"/>
      <c r="J562" s="103"/>
      <c r="K562" s="103"/>
      <c r="L562" s="103"/>
      <c r="M562" s="103"/>
      <c r="N562" s="103"/>
    </row>
    <row r="563" spans="1:14" x14ac:dyDescent="0.3">
      <c r="A563" s="103"/>
      <c r="B563" s="103"/>
      <c r="C563" s="103"/>
      <c r="D563" s="103"/>
      <c r="E563" s="103"/>
      <c r="F563" s="103"/>
      <c r="G563" s="103"/>
      <c r="H563" s="103"/>
      <c r="I563" s="103"/>
      <c r="J563" s="103"/>
      <c r="K563" s="103"/>
      <c r="L563" s="103"/>
      <c r="M563" s="103"/>
      <c r="N563" s="103"/>
    </row>
    <row r="564" spans="1:14" x14ac:dyDescent="0.3">
      <c r="A564" s="103"/>
      <c r="B564" s="103"/>
      <c r="C564" s="103"/>
      <c r="D564" s="103"/>
      <c r="E564" s="103"/>
      <c r="F564" s="103"/>
      <c r="G564" s="103"/>
      <c r="H564" s="103"/>
      <c r="I564" s="103"/>
      <c r="J564" s="103"/>
      <c r="K564" s="103"/>
      <c r="L564" s="103"/>
      <c r="M564" s="103"/>
      <c r="N564" s="103"/>
    </row>
    <row r="565" spans="1:14" x14ac:dyDescent="0.3">
      <c r="A565" s="103"/>
      <c r="B565" s="103"/>
      <c r="C565" s="103"/>
      <c r="D565" s="103"/>
      <c r="E565" s="103"/>
      <c r="F565" s="103"/>
      <c r="G565" s="103"/>
      <c r="H565" s="103"/>
      <c r="I565" s="103"/>
      <c r="J565" s="103"/>
      <c r="K565" s="103"/>
      <c r="L565" s="103"/>
      <c r="M565" s="103"/>
      <c r="N565" s="103"/>
    </row>
    <row r="566" spans="1:14" x14ac:dyDescent="0.3">
      <c r="A566" s="103"/>
      <c r="B566" s="103"/>
      <c r="C566" s="103"/>
      <c r="D566" s="103"/>
      <c r="E566" s="103"/>
      <c r="F566" s="103"/>
      <c r="G566" s="103"/>
      <c r="H566" s="103"/>
      <c r="I566" s="103"/>
      <c r="J566" s="103"/>
      <c r="K566" s="103"/>
      <c r="L566" s="103"/>
      <c r="M566" s="103"/>
      <c r="N566" s="103"/>
    </row>
    <row r="567" spans="1:14" x14ac:dyDescent="0.3">
      <c r="A567" s="103"/>
      <c r="B567" s="103"/>
      <c r="C567" s="103"/>
      <c r="D567" s="103"/>
      <c r="E567" s="103"/>
      <c r="F567" s="103"/>
      <c r="G567" s="103"/>
      <c r="H567" s="103"/>
      <c r="I567" s="103"/>
      <c r="J567" s="103"/>
      <c r="K567" s="103"/>
      <c r="L567" s="103"/>
      <c r="M567" s="103"/>
      <c r="N567" s="103"/>
    </row>
    <row r="568" spans="1:14" x14ac:dyDescent="0.3">
      <c r="A568" s="103"/>
      <c r="B568" s="103"/>
      <c r="C568" s="103"/>
      <c r="D568" s="103"/>
      <c r="E568" s="103"/>
      <c r="F568" s="103"/>
      <c r="G568" s="103"/>
      <c r="H568" s="103"/>
      <c r="I568" s="103"/>
      <c r="J568" s="103"/>
      <c r="K568" s="103"/>
      <c r="L568" s="103"/>
      <c r="M568" s="103"/>
      <c r="N568" s="103"/>
    </row>
    <row r="569" spans="1:14" x14ac:dyDescent="0.3">
      <c r="A569" s="103"/>
      <c r="B569" s="103"/>
      <c r="C569" s="103"/>
      <c r="D569" s="103"/>
      <c r="E569" s="103"/>
      <c r="F569" s="103"/>
      <c r="G569" s="103"/>
      <c r="H569" s="103"/>
      <c r="I569" s="103"/>
      <c r="J569" s="103"/>
      <c r="K569" s="103"/>
      <c r="L569" s="103"/>
      <c r="M569" s="103"/>
      <c r="N569" s="103"/>
    </row>
    <row r="570" spans="1:14" x14ac:dyDescent="0.3">
      <c r="A570" s="103"/>
      <c r="B570" s="103"/>
      <c r="C570" s="103"/>
      <c r="D570" s="103"/>
      <c r="E570" s="103"/>
      <c r="F570" s="103"/>
      <c r="G570" s="103"/>
      <c r="H570" s="103"/>
      <c r="I570" s="103"/>
      <c r="J570" s="103"/>
      <c r="K570" s="103"/>
      <c r="L570" s="103"/>
      <c r="M570" s="103"/>
      <c r="N570" s="103"/>
    </row>
    <row r="571" spans="1:14" x14ac:dyDescent="0.3">
      <c r="A571" s="103"/>
      <c r="B571" s="103"/>
      <c r="C571" s="103"/>
      <c r="D571" s="103"/>
      <c r="E571" s="103"/>
      <c r="F571" s="103"/>
      <c r="G571" s="103"/>
      <c r="H571" s="103"/>
      <c r="I571" s="103"/>
      <c r="J571" s="103"/>
      <c r="K571" s="103"/>
      <c r="L571" s="103"/>
      <c r="M571" s="103"/>
      <c r="N571" s="103"/>
    </row>
    <row r="572" spans="1:14" x14ac:dyDescent="0.3">
      <c r="A572" s="103"/>
      <c r="B572" s="103"/>
      <c r="C572" s="103"/>
      <c r="D572" s="103"/>
      <c r="E572" s="103"/>
      <c r="F572" s="103"/>
      <c r="G572" s="103"/>
      <c r="H572" s="103"/>
      <c r="I572" s="103"/>
      <c r="J572" s="103"/>
      <c r="K572" s="103"/>
      <c r="L572" s="103"/>
      <c r="M572" s="103"/>
      <c r="N572" s="103"/>
    </row>
    <row r="573" spans="1:14" x14ac:dyDescent="0.3">
      <c r="A573" s="103"/>
      <c r="B573" s="103"/>
      <c r="C573" s="103"/>
      <c r="D573" s="103"/>
      <c r="E573" s="103"/>
      <c r="F573" s="103"/>
      <c r="G573" s="103"/>
      <c r="H573" s="103"/>
      <c r="I573" s="103"/>
      <c r="J573" s="103"/>
      <c r="K573" s="103"/>
      <c r="L573" s="103"/>
      <c r="M573" s="103"/>
      <c r="N573" s="103"/>
    </row>
    <row r="574" spans="1:14" x14ac:dyDescent="0.3">
      <c r="A574" s="103"/>
      <c r="B574" s="103"/>
      <c r="C574" s="103"/>
      <c r="D574" s="103"/>
      <c r="E574" s="103"/>
      <c r="F574" s="103"/>
      <c r="G574" s="103"/>
      <c r="H574" s="103"/>
      <c r="I574" s="103"/>
      <c r="J574" s="103"/>
      <c r="K574" s="103"/>
      <c r="L574" s="103"/>
      <c r="M574" s="103"/>
      <c r="N574" s="103"/>
    </row>
    <row r="575" spans="1:14" x14ac:dyDescent="0.3">
      <c r="A575" s="103"/>
      <c r="B575" s="103"/>
      <c r="C575" s="103"/>
      <c r="D575" s="103"/>
      <c r="E575" s="103"/>
      <c r="F575" s="103"/>
      <c r="G575" s="103"/>
      <c r="H575" s="103"/>
      <c r="I575" s="103"/>
      <c r="J575" s="103"/>
      <c r="K575" s="103"/>
      <c r="L575" s="103"/>
      <c r="M575" s="103"/>
      <c r="N575" s="103"/>
    </row>
    <row r="576" spans="1:14" x14ac:dyDescent="0.3">
      <c r="A576" s="103"/>
      <c r="B576" s="103"/>
      <c r="C576" s="103"/>
      <c r="D576" s="103"/>
      <c r="E576" s="103"/>
      <c r="F576" s="103"/>
      <c r="G576" s="103"/>
      <c r="H576" s="103"/>
      <c r="I576" s="103"/>
      <c r="J576" s="103"/>
      <c r="K576" s="103"/>
      <c r="L576" s="103"/>
      <c r="M576" s="103"/>
      <c r="N576" s="103"/>
    </row>
    <row r="577" spans="1:14" x14ac:dyDescent="0.3">
      <c r="A577" s="103"/>
      <c r="B577" s="103"/>
      <c r="C577" s="103"/>
      <c r="D577" s="103"/>
      <c r="E577" s="103"/>
      <c r="F577" s="103"/>
      <c r="G577" s="103"/>
      <c r="H577" s="103"/>
      <c r="I577" s="103"/>
      <c r="J577" s="103"/>
      <c r="K577" s="103"/>
      <c r="L577" s="103"/>
      <c r="M577" s="103"/>
      <c r="N577" s="103"/>
    </row>
    <row r="578" spans="1:14" x14ac:dyDescent="0.3">
      <c r="A578" s="103"/>
      <c r="B578" s="103"/>
      <c r="C578" s="103"/>
      <c r="D578" s="103"/>
      <c r="E578" s="103"/>
      <c r="F578" s="103"/>
      <c r="G578" s="103"/>
      <c r="H578" s="103"/>
      <c r="I578" s="103"/>
      <c r="J578" s="103"/>
      <c r="K578" s="103"/>
      <c r="L578" s="103"/>
      <c r="M578" s="103"/>
      <c r="N578" s="103"/>
    </row>
    <row r="579" spans="1:14" x14ac:dyDescent="0.3">
      <c r="A579" s="103"/>
      <c r="B579" s="103"/>
      <c r="C579" s="103"/>
      <c r="D579" s="103"/>
      <c r="E579" s="103"/>
      <c r="F579" s="103"/>
      <c r="G579" s="103"/>
      <c r="H579" s="103"/>
      <c r="I579" s="103"/>
      <c r="J579" s="103"/>
      <c r="K579" s="103"/>
      <c r="L579" s="103"/>
      <c r="M579" s="103"/>
      <c r="N579" s="103"/>
    </row>
    <row r="580" spans="1:14" x14ac:dyDescent="0.3">
      <c r="A580" s="103"/>
      <c r="B580" s="103"/>
      <c r="C580" s="103"/>
      <c r="D580" s="103"/>
      <c r="E580" s="103"/>
      <c r="F580" s="103"/>
      <c r="G580" s="103"/>
      <c r="H580" s="103"/>
      <c r="I580" s="103"/>
      <c r="J580" s="103"/>
      <c r="K580" s="103"/>
      <c r="L580" s="103"/>
      <c r="M580" s="103"/>
      <c r="N580" s="103"/>
    </row>
    <row r="581" spans="1:14" x14ac:dyDescent="0.3">
      <c r="A581" s="103"/>
      <c r="B581" s="103"/>
      <c r="C581" s="103"/>
      <c r="D581" s="103"/>
      <c r="E581" s="103"/>
      <c r="F581" s="103"/>
      <c r="G581" s="103"/>
      <c r="H581" s="103"/>
      <c r="I581" s="103"/>
      <c r="J581" s="103"/>
      <c r="K581" s="103"/>
      <c r="L581" s="103"/>
      <c r="M581" s="103"/>
      <c r="N581" s="103"/>
    </row>
    <row r="582" spans="1:14" x14ac:dyDescent="0.3">
      <c r="A582" s="103"/>
      <c r="B582" s="103"/>
      <c r="C582" s="103"/>
      <c r="D582" s="103"/>
      <c r="E582" s="103"/>
      <c r="F582" s="103"/>
      <c r="G582" s="103"/>
      <c r="H582" s="103"/>
      <c r="I582" s="103"/>
      <c r="J582" s="103"/>
      <c r="K582" s="103"/>
      <c r="L582" s="103"/>
      <c r="M582" s="103"/>
      <c r="N582" s="103"/>
    </row>
    <row r="583" spans="1:14" x14ac:dyDescent="0.3">
      <c r="A583" s="103"/>
      <c r="B583" s="103"/>
      <c r="C583" s="103"/>
      <c r="D583" s="103"/>
      <c r="E583" s="103"/>
      <c r="F583" s="103"/>
      <c r="G583" s="103"/>
      <c r="H583" s="103"/>
      <c r="I583" s="103"/>
      <c r="J583" s="103"/>
      <c r="K583" s="103"/>
      <c r="L583" s="103"/>
      <c r="M583" s="103"/>
      <c r="N583" s="103"/>
    </row>
    <row r="584" spans="1:14" x14ac:dyDescent="0.3">
      <c r="A584" s="103"/>
      <c r="B584" s="103"/>
      <c r="C584" s="103"/>
      <c r="D584" s="103"/>
      <c r="E584" s="103"/>
      <c r="F584" s="103"/>
      <c r="G584" s="103"/>
      <c r="H584" s="103"/>
      <c r="I584" s="103"/>
      <c r="J584" s="103"/>
      <c r="K584" s="103"/>
      <c r="L584" s="103"/>
      <c r="M584" s="103"/>
      <c r="N584" s="103"/>
    </row>
    <row r="585" spans="1:14" x14ac:dyDescent="0.3">
      <c r="A585" s="103"/>
      <c r="B585" s="103"/>
      <c r="C585" s="103"/>
      <c r="D585" s="103"/>
      <c r="E585" s="103"/>
      <c r="F585" s="103"/>
      <c r="G585" s="103"/>
      <c r="H585" s="103"/>
      <c r="I585" s="103"/>
      <c r="J585" s="103"/>
      <c r="K585" s="103"/>
      <c r="L585" s="103"/>
      <c r="M585" s="103"/>
      <c r="N585" s="103"/>
    </row>
    <row r="586" spans="1:14" x14ac:dyDescent="0.3">
      <c r="A586" s="103"/>
      <c r="B586" s="103"/>
      <c r="C586" s="103"/>
      <c r="D586" s="103"/>
      <c r="E586" s="103"/>
      <c r="F586" s="103"/>
      <c r="G586" s="103"/>
      <c r="H586" s="103"/>
      <c r="I586" s="103"/>
      <c r="J586" s="103"/>
      <c r="K586" s="103"/>
      <c r="L586" s="103"/>
      <c r="M586" s="103"/>
      <c r="N586" s="103"/>
    </row>
    <row r="587" spans="1:14" x14ac:dyDescent="0.3">
      <c r="A587" s="103"/>
      <c r="B587" s="103"/>
      <c r="C587" s="103"/>
      <c r="D587" s="103"/>
      <c r="E587" s="103"/>
      <c r="F587" s="103"/>
      <c r="G587" s="103"/>
      <c r="H587" s="103"/>
      <c r="I587" s="103"/>
      <c r="J587" s="103"/>
      <c r="K587" s="103"/>
      <c r="L587" s="103"/>
      <c r="M587" s="103"/>
      <c r="N587" s="103"/>
    </row>
    <row r="588" spans="1:14" x14ac:dyDescent="0.3">
      <c r="A588" s="103"/>
      <c r="B588" s="103"/>
      <c r="C588" s="103"/>
      <c r="D588" s="103"/>
      <c r="E588" s="103"/>
      <c r="F588" s="103"/>
      <c r="G588" s="103"/>
      <c r="H588" s="103"/>
      <c r="I588" s="103"/>
      <c r="J588" s="103"/>
      <c r="K588" s="103"/>
      <c r="L588" s="103"/>
      <c r="M588" s="103"/>
      <c r="N588" s="103"/>
    </row>
    <row r="589" spans="1:14" x14ac:dyDescent="0.3">
      <c r="A589" s="103"/>
      <c r="B589" s="103"/>
      <c r="C589" s="103"/>
      <c r="D589" s="103"/>
      <c r="E589" s="103"/>
      <c r="F589" s="103"/>
      <c r="G589" s="103"/>
      <c r="H589" s="103"/>
      <c r="I589" s="103"/>
      <c r="J589" s="103"/>
      <c r="K589" s="103"/>
      <c r="L589" s="103"/>
      <c r="M589" s="103"/>
      <c r="N589" s="103"/>
    </row>
    <row r="590" spans="1:14" x14ac:dyDescent="0.3">
      <c r="A590" s="103"/>
      <c r="B590" s="103"/>
      <c r="C590" s="103"/>
      <c r="D590" s="103"/>
      <c r="E590" s="103"/>
      <c r="F590" s="103"/>
      <c r="G590" s="103"/>
      <c r="H590" s="103"/>
      <c r="I590" s="103"/>
      <c r="J590" s="103"/>
      <c r="K590" s="103"/>
      <c r="L590" s="103"/>
      <c r="M590" s="103"/>
      <c r="N590" s="103"/>
    </row>
    <row r="591" spans="1:14" x14ac:dyDescent="0.3">
      <c r="A591" s="103"/>
      <c r="B591" s="103"/>
      <c r="C591" s="103"/>
      <c r="D591" s="103"/>
      <c r="E591" s="103"/>
      <c r="F591" s="103"/>
      <c r="G591" s="103"/>
      <c r="H591" s="103"/>
      <c r="I591" s="103"/>
      <c r="J591" s="103"/>
      <c r="K591" s="103"/>
      <c r="L591" s="103"/>
      <c r="M591" s="103"/>
      <c r="N591" s="103"/>
    </row>
    <row r="592" spans="1:14" x14ac:dyDescent="0.3">
      <c r="A592" s="103"/>
      <c r="B592" s="103"/>
      <c r="C592" s="103"/>
      <c r="D592" s="103"/>
      <c r="E592" s="103"/>
      <c r="F592" s="103"/>
      <c r="G592" s="103"/>
      <c r="H592" s="103"/>
      <c r="I592" s="103"/>
      <c r="J592" s="103"/>
      <c r="K592" s="103"/>
      <c r="L592" s="103"/>
      <c r="M592" s="103"/>
      <c r="N592" s="103"/>
    </row>
    <row r="593" spans="1:14" x14ac:dyDescent="0.3">
      <c r="A593" s="103"/>
      <c r="B593" s="103"/>
      <c r="C593" s="103"/>
      <c r="D593" s="103"/>
      <c r="E593" s="103"/>
      <c r="F593" s="103"/>
      <c r="G593" s="103"/>
      <c r="H593" s="103"/>
      <c r="I593" s="103"/>
      <c r="J593" s="103"/>
      <c r="K593" s="103"/>
      <c r="L593" s="103"/>
      <c r="M593" s="103"/>
      <c r="N593" s="103"/>
    </row>
    <row r="594" spans="1:14" x14ac:dyDescent="0.3">
      <c r="A594" s="103"/>
      <c r="B594" s="103"/>
      <c r="C594" s="103"/>
      <c r="D594" s="103"/>
      <c r="E594" s="103"/>
      <c r="F594" s="103"/>
      <c r="G594" s="103"/>
      <c r="H594" s="103"/>
      <c r="I594" s="103"/>
      <c r="J594" s="103"/>
      <c r="K594" s="103"/>
      <c r="L594" s="103"/>
      <c r="M594" s="103"/>
      <c r="N594" s="103"/>
    </row>
    <row r="595" spans="1:14" x14ac:dyDescent="0.3">
      <c r="A595" s="103"/>
      <c r="B595" s="103"/>
      <c r="C595" s="103"/>
      <c r="D595" s="103"/>
      <c r="E595" s="103"/>
      <c r="F595" s="103"/>
      <c r="G595" s="103"/>
      <c r="H595" s="103"/>
      <c r="I595" s="103"/>
      <c r="J595" s="103"/>
      <c r="K595" s="103"/>
      <c r="L595" s="103"/>
      <c r="M595" s="103"/>
      <c r="N595" s="103"/>
    </row>
    <row r="596" spans="1:14" x14ac:dyDescent="0.3">
      <c r="A596" s="103"/>
      <c r="B596" s="103"/>
      <c r="C596" s="103"/>
      <c r="D596" s="103"/>
      <c r="E596" s="103"/>
      <c r="F596" s="103"/>
      <c r="G596" s="103"/>
      <c r="H596" s="103"/>
      <c r="I596" s="103"/>
      <c r="J596" s="103"/>
      <c r="K596" s="103"/>
      <c r="L596" s="103"/>
      <c r="M596" s="103"/>
      <c r="N596" s="103"/>
    </row>
    <row r="597" spans="1:14" x14ac:dyDescent="0.3">
      <c r="A597" s="103"/>
      <c r="B597" s="103"/>
      <c r="C597" s="103"/>
      <c r="D597" s="103"/>
      <c r="E597" s="103"/>
      <c r="F597" s="103"/>
      <c r="G597" s="103"/>
      <c r="H597" s="103"/>
      <c r="I597" s="103"/>
      <c r="J597" s="103"/>
      <c r="K597" s="103"/>
      <c r="L597" s="103"/>
      <c r="M597" s="103"/>
      <c r="N597" s="103"/>
    </row>
    <row r="598" spans="1:14" x14ac:dyDescent="0.3">
      <c r="A598" s="103"/>
      <c r="B598" s="103"/>
      <c r="C598" s="103"/>
      <c r="D598" s="103"/>
      <c r="E598" s="103"/>
      <c r="F598" s="103"/>
      <c r="G598" s="103"/>
      <c r="H598" s="103"/>
      <c r="I598" s="103"/>
      <c r="J598" s="103"/>
      <c r="K598" s="103"/>
      <c r="L598" s="103"/>
      <c r="M598" s="103"/>
      <c r="N598" s="103"/>
    </row>
    <row r="599" spans="1:14" x14ac:dyDescent="0.3">
      <c r="A599" s="103"/>
      <c r="B599" s="103"/>
      <c r="C599" s="103"/>
      <c r="D599" s="103"/>
      <c r="E599" s="103"/>
      <c r="F599" s="103"/>
      <c r="G599" s="103"/>
      <c r="H599" s="103"/>
      <c r="I599" s="103"/>
      <c r="J599" s="103"/>
      <c r="K599" s="103"/>
      <c r="L599" s="103"/>
      <c r="M599" s="103"/>
      <c r="N599" s="103"/>
    </row>
    <row r="600" spans="1:14" x14ac:dyDescent="0.3">
      <c r="A600" s="103"/>
      <c r="B600" s="103"/>
      <c r="C600" s="103"/>
      <c r="D600" s="103"/>
      <c r="E600" s="103"/>
      <c r="F600" s="103"/>
      <c r="G600" s="103"/>
      <c r="H600" s="103"/>
      <c r="I600" s="103"/>
      <c r="J600" s="103"/>
      <c r="K600" s="103"/>
      <c r="L600" s="103"/>
      <c r="M600" s="103"/>
      <c r="N600" s="103"/>
    </row>
    <row r="601" spans="1:14" x14ac:dyDescent="0.3">
      <c r="A601" s="103"/>
      <c r="B601" s="103"/>
      <c r="C601" s="103"/>
      <c r="D601" s="103"/>
      <c r="E601" s="103"/>
      <c r="F601" s="103"/>
      <c r="G601" s="103"/>
      <c r="H601" s="103"/>
      <c r="I601" s="103"/>
      <c r="J601" s="103"/>
      <c r="K601" s="103"/>
      <c r="L601" s="103"/>
      <c r="M601" s="103"/>
      <c r="N601" s="103"/>
    </row>
    <row r="602" spans="1:14" x14ac:dyDescent="0.3">
      <c r="A602" s="103"/>
      <c r="B602" s="103"/>
      <c r="C602" s="103"/>
      <c r="D602" s="103"/>
      <c r="E602" s="103"/>
      <c r="F602" s="103"/>
      <c r="G602" s="103"/>
      <c r="H602" s="103"/>
      <c r="I602" s="103"/>
      <c r="J602" s="103"/>
      <c r="K602" s="103"/>
      <c r="L602" s="103"/>
      <c r="M602" s="103"/>
      <c r="N602" s="103"/>
    </row>
    <row r="603" spans="1:14" x14ac:dyDescent="0.3">
      <c r="A603" s="103"/>
      <c r="B603" s="103"/>
      <c r="C603" s="103"/>
      <c r="D603" s="103"/>
      <c r="E603" s="103"/>
      <c r="F603" s="103"/>
      <c r="G603" s="103"/>
      <c r="H603" s="103"/>
      <c r="I603" s="103"/>
      <c r="J603" s="103"/>
      <c r="K603" s="103"/>
      <c r="L603" s="103"/>
      <c r="M603" s="103"/>
      <c r="N603" s="103"/>
    </row>
    <row r="604" spans="1:14" x14ac:dyDescent="0.3">
      <c r="A604" s="103"/>
      <c r="B604" s="103"/>
      <c r="C604" s="103"/>
      <c r="D604" s="103"/>
      <c r="E604" s="103"/>
      <c r="F604" s="103"/>
      <c r="G604" s="103"/>
      <c r="H604" s="103"/>
      <c r="I604" s="103"/>
      <c r="J604" s="103"/>
      <c r="K604" s="103"/>
      <c r="L604" s="103"/>
      <c r="M604" s="103"/>
      <c r="N604" s="103"/>
    </row>
    <row r="605" spans="1:14" x14ac:dyDescent="0.3">
      <c r="A605" s="103"/>
      <c r="B605" s="103"/>
      <c r="C605" s="103"/>
      <c r="D605" s="103"/>
      <c r="E605" s="103"/>
      <c r="F605" s="103"/>
      <c r="G605" s="103"/>
      <c r="H605" s="103"/>
      <c r="I605" s="103"/>
      <c r="J605" s="103"/>
      <c r="K605" s="103"/>
      <c r="L605" s="103"/>
      <c r="M605" s="103"/>
      <c r="N605" s="103"/>
    </row>
    <row r="606" spans="1:14" x14ac:dyDescent="0.3">
      <c r="A606" s="103"/>
      <c r="B606" s="103"/>
      <c r="C606" s="103"/>
      <c r="D606" s="103"/>
      <c r="E606" s="103"/>
      <c r="F606" s="103"/>
      <c r="G606" s="103"/>
      <c r="H606" s="103"/>
      <c r="I606" s="103"/>
      <c r="J606" s="103"/>
      <c r="K606" s="103"/>
      <c r="L606" s="103"/>
      <c r="M606" s="103"/>
      <c r="N606" s="103"/>
    </row>
    <row r="607" spans="1:14" x14ac:dyDescent="0.3">
      <c r="A607" s="103"/>
      <c r="B607" s="103"/>
      <c r="C607" s="103"/>
      <c r="D607" s="103"/>
      <c r="E607" s="103"/>
      <c r="F607" s="103"/>
      <c r="G607" s="103"/>
      <c r="H607" s="103"/>
      <c r="I607" s="103"/>
      <c r="J607" s="103"/>
      <c r="K607" s="103"/>
      <c r="L607" s="103"/>
      <c r="M607" s="103"/>
      <c r="N607" s="103"/>
    </row>
    <row r="608" spans="1:14" x14ac:dyDescent="0.3">
      <c r="A608" s="103"/>
      <c r="B608" s="103"/>
      <c r="C608" s="103"/>
      <c r="D608" s="103"/>
      <c r="E608" s="103"/>
      <c r="F608" s="103"/>
      <c r="G608" s="103"/>
      <c r="H608" s="103"/>
      <c r="I608" s="103"/>
      <c r="J608" s="103"/>
      <c r="K608" s="103"/>
      <c r="L608" s="103"/>
      <c r="M608" s="103"/>
      <c r="N608" s="103"/>
    </row>
    <row r="609" spans="1:14" x14ac:dyDescent="0.3">
      <c r="A609" s="103"/>
      <c r="B609" s="103"/>
      <c r="C609" s="103"/>
      <c r="D609" s="103"/>
      <c r="E609" s="103"/>
      <c r="F609" s="103"/>
      <c r="G609" s="103"/>
      <c r="H609" s="103"/>
      <c r="I609" s="103"/>
      <c r="J609" s="103"/>
      <c r="K609" s="103"/>
      <c r="L609" s="103"/>
      <c r="M609" s="103"/>
      <c r="N609" s="103"/>
    </row>
    <row r="610" spans="1:14" x14ac:dyDescent="0.3">
      <c r="A610" s="103"/>
      <c r="B610" s="103"/>
      <c r="C610" s="103"/>
      <c r="D610" s="103"/>
      <c r="E610" s="103"/>
      <c r="F610" s="103"/>
      <c r="G610" s="103"/>
      <c r="H610" s="103"/>
      <c r="I610" s="103"/>
      <c r="J610" s="103"/>
      <c r="K610" s="103"/>
      <c r="L610" s="103"/>
      <c r="M610" s="103"/>
      <c r="N610" s="103"/>
    </row>
    <row r="611" spans="1:14" x14ac:dyDescent="0.3">
      <c r="A611" s="103"/>
      <c r="B611" s="103"/>
      <c r="C611" s="103"/>
      <c r="D611" s="103"/>
      <c r="E611" s="103"/>
      <c r="F611" s="103"/>
      <c r="G611" s="103"/>
      <c r="H611" s="103"/>
      <c r="I611" s="103"/>
      <c r="J611" s="103"/>
      <c r="K611" s="103"/>
      <c r="L611" s="103"/>
      <c r="M611" s="103"/>
      <c r="N611" s="103"/>
    </row>
    <row r="612" spans="1:14" x14ac:dyDescent="0.3">
      <c r="A612" s="103"/>
      <c r="B612" s="103"/>
      <c r="C612" s="103"/>
      <c r="D612" s="103"/>
      <c r="E612" s="103"/>
      <c r="F612" s="103"/>
      <c r="G612" s="103"/>
      <c r="H612" s="103"/>
      <c r="I612" s="103"/>
      <c r="J612" s="103"/>
      <c r="K612" s="103"/>
      <c r="L612" s="103"/>
      <c r="M612" s="103"/>
      <c r="N612" s="103"/>
    </row>
    <row r="613" spans="1:14" x14ac:dyDescent="0.3">
      <c r="A613" s="103"/>
      <c r="B613" s="103"/>
      <c r="C613" s="103"/>
      <c r="D613" s="103"/>
      <c r="E613" s="103"/>
      <c r="F613" s="103"/>
      <c r="G613" s="103"/>
      <c r="H613" s="103"/>
      <c r="I613" s="103"/>
      <c r="J613" s="103"/>
      <c r="K613" s="103"/>
      <c r="L613" s="103"/>
      <c r="M613" s="103"/>
      <c r="N613" s="103"/>
    </row>
    <row r="614" spans="1:14" x14ac:dyDescent="0.3">
      <c r="A614" s="103"/>
      <c r="B614" s="103"/>
      <c r="C614" s="103"/>
      <c r="D614" s="103"/>
      <c r="E614" s="103"/>
      <c r="F614" s="103"/>
      <c r="G614" s="103"/>
      <c r="H614" s="103"/>
      <c r="I614" s="103"/>
      <c r="J614" s="103"/>
      <c r="K614" s="103"/>
      <c r="L614" s="103"/>
      <c r="M614" s="103"/>
      <c r="N614" s="103"/>
    </row>
    <row r="615" spans="1:14" x14ac:dyDescent="0.3">
      <c r="A615" s="103"/>
      <c r="B615" s="103"/>
      <c r="C615" s="103"/>
      <c r="D615" s="103"/>
      <c r="E615" s="103"/>
      <c r="F615" s="103"/>
      <c r="G615" s="103"/>
      <c r="H615" s="103"/>
      <c r="I615" s="103"/>
      <c r="J615" s="103"/>
      <c r="K615" s="103"/>
      <c r="L615" s="103"/>
      <c r="M615" s="103"/>
      <c r="N615" s="103"/>
    </row>
    <row r="616" spans="1:14" x14ac:dyDescent="0.3">
      <c r="A616" s="103"/>
      <c r="B616" s="103"/>
      <c r="C616" s="103"/>
      <c r="D616" s="103"/>
      <c r="E616" s="103"/>
      <c r="F616" s="103"/>
      <c r="G616" s="103"/>
      <c r="H616" s="103"/>
      <c r="I616" s="103"/>
      <c r="J616" s="103"/>
      <c r="K616" s="103"/>
      <c r="L616" s="103"/>
      <c r="M616" s="103"/>
      <c r="N616" s="103"/>
    </row>
    <row r="617" spans="1:14" x14ac:dyDescent="0.3">
      <c r="A617" s="103"/>
      <c r="B617" s="103"/>
      <c r="C617" s="103"/>
      <c r="D617" s="103"/>
      <c r="E617" s="103"/>
      <c r="F617" s="103"/>
      <c r="G617" s="103"/>
      <c r="H617" s="103"/>
      <c r="I617" s="103"/>
      <c r="J617" s="103"/>
      <c r="K617" s="103"/>
      <c r="L617" s="103"/>
      <c r="M617" s="103"/>
      <c r="N617" s="103"/>
    </row>
    <row r="618" spans="1:14" x14ac:dyDescent="0.3">
      <c r="A618" s="103"/>
      <c r="B618" s="103"/>
      <c r="C618" s="103"/>
      <c r="D618" s="103"/>
      <c r="E618" s="103"/>
      <c r="F618" s="103"/>
      <c r="G618" s="103"/>
      <c r="H618" s="103"/>
      <c r="I618" s="103"/>
      <c r="J618" s="103"/>
      <c r="K618" s="103"/>
      <c r="L618" s="103"/>
      <c r="M618" s="103"/>
      <c r="N618" s="103"/>
    </row>
    <row r="619" spans="1:14" x14ac:dyDescent="0.3">
      <c r="A619" s="103"/>
      <c r="B619" s="103"/>
      <c r="C619" s="103"/>
      <c r="D619" s="103"/>
      <c r="E619" s="103"/>
      <c r="F619" s="103"/>
      <c r="G619" s="103"/>
      <c r="H619" s="103"/>
      <c r="I619" s="103"/>
      <c r="J619" s="103"/>
      <c r="K619" s="103"/>
      <c r="L619" s="103"/>
      <c r="M619" s="103"/>
      <c r="N619" s="103"/>
    </row>
    <row r="620" spans="1:14" x14ac:dyDescent="0.3">
      <c r="A620" s="103"/>
      <c r="B620" s="103"/>
      <c r="C620" s="103"/>
      <c r="D620" s="103"/>
      <c r="E620" s="103"/>
      <c r="F620" s="103"/>
      <c r="G620" s="103"/>
      <c r="H620" s="103"/>
      <c r="I620" s="103"/>
      <c r="J620" s="103"/>
      <c r="K620" s="103"/>
      <c r="L620" s="103"/>
      <c r="M620" s="103"/>
      <c r="N620" s="103"/>
    </row>
  </sheetData>
  <mergeCells count="13">
    <mergeCell ref="B1:M1"/>
    <mergeCell ref="F7:G7"/>
    <mergeCell ref="H7:I7"/>
    <mergeCell ref="A2:M2"/>
    <mergeCell ref="A3:M3"/>
    <mergeCell ref="A4:M4"/>
    <mergeCell ref="A6:A9"/>
    <mergeCell ref="B6:E6"/>
    <mergeCell ref="F6:I6"/>
    <mergeCell ref="J6:K7"/>
    <mergeCell ref="L6:M7"/>
    <mergeCell ref="B7:C7"/>
    <mergeCell ref="D7:E7"/>
  </mergeCells>
  <conditionalFormatting sqref="A10:A182">
    <cfRule type="expression" dxfId="1" priority="4">
      <formula>"SUCHEN("" AA "";)=7"</formula>
    </cfRule>
  </conditionalFormatting>
  <conditionalFormatting sqref="A10:A182">
    <cfRule type="containsText" dxfId="0" priority="1" operator="containsText" text=" AA ">
      <formula>NOT(ISERROR(SEARCH(" AA ",A10)))</formula>
    </cfRule>
  </conditionalFormatting>
  <pageMargins left="0.7" right="0.7" top="0.78740157499999996" bottom="0.78740157499999996" header="0.3" footer="0.3"/>
  <pageSetup paperSize="9" scale="7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6"/>
  <sheetViews>
    <sheetView showGridLines="0" zoomScaleNormal="100" workbookViewId="0"/>
  </sheetViews>
  <sheetFormatPr baseColWidth="10" defaultRowHeight="14" x14ac:dyDescent="0.3"/>
  <cols>
    <col min="1" max="1" width="1.25" style="305" customWidth="1"/>
    <col min="2" max="2" width="76.5" style="305" customWidth="1"/>
    <col min="257" max="257" width="1.25" customWidth="1"/>
    <col min="258" max="258" width="76.5" customWidth="1"/>
    <col min="513" max="513" width="1.25" customWidth="1"/>
    <col min="514" max="514" width="76.5" customWidth="1"/>
    <col min="769" max="769" width="1.25" customWidth="1"/>
    <col min="770" max="770" width="76.5" customWidth="1"/>
    <col min="1025" max="1025" width="1.25" customWidth="1"/>
    <col min="1026" max="1026" width="76.5" customWidth="1"/>
    <col min="1281" max="1281" width="1.25" customWidth="1"/>
    <col min="1282" max="1282" width="76.5" customWidth="1"/>
    <col min="1537" max="1537" width="1.25" customWidth="1"/>
    <col min="1538" max="1538" width="76.5" customWidth="1"/>
    <col min="1793" max="1793" width="1.25" customWidth="1"/>
    <col min="1794" max="1794" width="76.5" customWidth="1"/>
    <col min="2049" max="2049" width="1.25" customWidth="1"/>
    <col min="2050" max="2050" width="76.5" customWidth="1"/>
    <col min="2305" max="2305" width="1.25" customWidth="1"/>
    <col min="2306" max="2306" width="76.5" customWidth="1"/>
    <col min="2561" max="2561" width="1.25" customWidth="1"/>
    <col min="2562" max="2562" width="76.5" customWidth="1"/>
    <col min="2817" max="2817" width="1.25" customWidth="1"/>
    <col min="2818" max="2818" width="76.5" customWidth="1"/>
    <col min="3073" max="3073" width="1.25" customWidth="1"/>
    <col min="3074" max="3074" width="76.5" customWidth="1"/>
    <col min="3329" max="3329" width="1.25" customWidth="1"/>
    <col min="3330" max="3330" width="76.5" customWidth="1"/>
    <col min="3585" max="3585" width="1.25" customWidth="1"/>
    <col min="3586" max="3586" width="76.5" customWidth="1"/>
    <col min="3841" max="3841" width="1.25" customWidth="1"/>
    <col min="3842" max="3842" width="76.5" customWidth="1"/>
    <col min="4097" max="4097" width="1.25" customWidth="1"/>
    <col min="4098" max="4098" width="76.5" customWidth="1"/>
    <col min="4353" max="4353" width="1.25" customWidth="1"/>
    <col min="4354" max="4354" width="76.5" customWidth="1"/>
    <col min="4609" max="4609" width="1.25" customWidth="1"/>
    <col min="4610" max="4610" width="76.5" customWidth="1"/>
    <col min="4865" max="4865" width="1.25" customWidth="1"/>
    <col min="4866" max="4866" width="76.5" customWidth="1"/>
    <col min="5121" max="5121" width="1.25" customWidth="1"/>
    <col min="5122" max="5122" width="76.5" customWidth="1"/>
    <col min="5377" max="5377" width="1.25" customWidth="1"/>
    <col min="5378" max="5378" width="76.5" customWidth="1"/>
    <col min="5633" max="5633" width="1.25" customWidth="1"/>
    <col min="5634" max="5634" width="76.5" customWidth="1"/>
    <col min="5889" max="5889" width="1.25" customWidth="1"/>
    <col min="5890" max="5890" width="76.5" customWidth="1"/>
    <col min="6145" max="6145" width="1.25" customWidth="1"/>
    <col min="6146" max="6146" width="76.5" customWidth="1"/>
    <col min="6401" max="6401" width="1.25" customWidth="1"/>
    <col min="6402" max="6402" width="76.5" customWidth="1"/>
    <col min="6657" max="6657" width="1.25" customWidth="1"/>
    <col min="6658" max="6658" width="76.5" customWidth="1"/>
    <col min="6913" max="6913" width="1.25" customWidth="1"/>
    <col min="6914" max="6914" width="76.5" customWidth="1"/>
    <col min="7169" max="7169" width="1.25" customWidth="1"/>
    <col min="7170" max="7170" width="76.5" customWidth="1"/>
    <col min="7425" max="7425" width="1.25" customWidth="1"/>
    <col min="7426" max="7426" width="76.5" customWidth="1"/>
    <col min="7681" max="7681" width="1.25" customWidth="1"/>
    <col min="7682" max="7682" width="76.5" customWidth="1"/>
    <col min="7937" max="7937" width="1.25" customWidth="1"/>
    <col min="7938" max="7938" width="76.5" customWidth="1"/>
    <col min="8193" max="8193" width="1.25" customWidth="1"/>
    <col min="8194" max="8194" width="76.5" customWidth="1"/>
    <col min="8449" max="8449" width="1.25" customWidth="1"/>
    <col min="8450" max="8450" width="76.5" customWidth="1"/>
    <col min="8705" max="8705" width="1.25" customWidth="1"/>
    <col min="8706" max="8706" width="76.5" customWidth="1"/>
    <col min="8961" max="8961" width="1.25" customWidth="1"/>
    <col min="8962" max="8962" width="76.5" customWidth="1"/>
    <col min="9217" max="9217" width="1.25" customWidth="1"/>
    <col min="9218" max="9218" width="76.5" customWidth="1"/>
    <col min="9473" max="9473" width="1.25" customWidth="1"/>
    <col min="9474" max="9474" width="76.5" customWidth="1"/>
    <col min="9729" max="9729" width="1.25" customWidth="1"/>
    <col min="9730" max="9730" width="76.5" customWidth="1"/>
    <col min="9985" max="9985" width="1.25" customWidth="1"/>
    <col min="9986" max="9986" width="76.5" customWidth="1"/>
    <col min="10241" max="10241" width="1.25" customWidth="1"/>
    <col min="10242" max="10242" width="76.5" customWidth="1"/>
    <col min="10497" max="10497" width="1.25" customWidth="1"/>
    <col min="10498" max="10498" width="76.5" customWidth="1"/>
    <col min="10753" max="10753" width="1.25" customWidth="1"/>
    <col min="10754" max="10754" width="76.5" customWidth="1"/>
    <col min="11009" max="11009" width="1.25" customWidth="1"/>
    <col min="11010" max="11010" width="76.5" customWidth="1"/>
    <col min="11265" max="11265" width="1.25" customWidth="1"/>
    <col min="11266" max="11266" width="76.5" customWidth="1"/>
    <col min="11521" max="11521" width="1.25" customWidth="1"/>
    <col min="11522" max="11522" width="76.5" customWidth="1"/>
    <col min="11777" max="11777" width="1.25" customWidth="1"/>
    <col min="11778" max="11778" width="76.5" customWidth="1"/>
    <col min="12033" max="12033" width="1.25" customWidth="1"/>
    <col min="12034" max="12034" width="76.5" customWidth="1"/>
    <col min="12289" max="12289" width="1.25" customWidth="1"/>
    <col min="12290" max="12290" width="76.5" customWidth="1"/>
    <col min="12545" max="12545" width="1.25" customWidth="1"/>
    <col min="12546" max="12546" width="76.5" customWidth="1"/>
    <col min="12801" max="12801" width="1.25" customWidth="1"/>
    <col min="12802" max="12802" width="76.5" customWidth="1"/>
    <col min="13057" max="13057" width="1.25" customWidth="1"/>
    <col min="13058" max="13058" width="76.5" customWidth="1"/>
    <col min="13313" max="13313" width="1.25" customWidth="1"/>
    <col min="13314" max="13314" width="76.5" customWidth="1"/>
    <col min="13569" max="13569" width="1.25" customWidth="1"/>
    <col min="13570" max="13570" width="76.5" customWidth="1"/>
    <col min="13825" max="13825" width="1.25" customWidth="1"/>
    <col min="13826" max="13826" width="76.5" customWidth="1"/>
    <col min="14081" max="14081" width="1.25" customWidth="1"/>
    <col min="14082" max="14082" width="76.5" customWidth="1"/>
    <col min="14337" max="14337" width="1.25" customWidth="1"/>
    <col min="14338" max="14338" width="76.5" customWidth="1"/>
    <col min="14593" max="14593" width="1.25" customWidth="1"/>
    <col min="14594" max="14594" width="76.5" customWidth="1"/>
    <col min="14849" max="14849" width="1.25" customWidth="1"/>
    <col min="14850" max="14850" width="76.5" customWidth="1"/>
    <col min="15105" max="15105" width="1.25" customWidth="1"/>
    <col min="15106" max="15106" width="76.5" customWidth="1"/>
    <col min="15361" max="15361" width="1.25" customWidth="1"/>
    <col min="15362" max="15362" width="76.5" customWidth="1"/>
    <col min="15617" max="15617" width="1.25" customWidth="1"/>
    <col min="15618" max="15618" width="76.5" customWidth="1"/>
    <col min="15873" max="15873" width="1.25" customWidth="1"/>
    <col min="15874" max="15874" width="76.5" customWidth="1"/>
    <col min="16129" max="16129" width="1.25" customWidth="1"/>
    <col min="16130" max="16130" width="76.5" customWidth="1"/>
  </cols>
  <sheetData>
    <row r="1" spans="1:9" s="305" customFormat="1" ht="39.75" customHeight="1" x14ac:dyDescent="0.25">
      <c r="A1" s="334"/>
      <c r="B1" s="333" t="s">
        <v>160</v>
      </c>
    </row>
    <row r="2" spans="1:9" s="305" customFormat="1" ht="12.5" x14ac:dyDescent="0.25">
      <c r="B2" s="332" t="s">
        <v>293</v>
      </c>
    </row>
    <row r="3" spans="1:9" s="305" customFormat="1" x14ac:dyDescent="0.25">
      <c r="A3" s="306"/>
      <c r="B3" s="317" t="s">
        <v>244</v>
      </c>
    </row>
    <row r="4" spans="1:9" s="305" customFormat="1" x14ac:dyDescent="0.25">
      <c r="A4" s="306"/>
      <c r="B4" s="317"/>
    </row>
    <row r="5" spans="1:9" s="305" customFormat="1" ht="13" x14ac:dyDescent="0.25">
      <c r="A5" s="306"/>
      <c r="B5" s="309" t="s">
        <v>245</v>
      </c>
    </row>
    <row r="6" spans="1:9" s="305" customFormat="1" ht="13" x14ac:dyDescent="0.25">
      <c r="A6" s="306"/>
      <c r="B6" s="309"/>
    </row>
    <row r="7" spans="1:9" s="247" customFormat="1" x14ac:dyDescent="0.3">
      <c r="A7" s="249"/>
      <c r="B7" s="248"/>
      <c r="C7" s="248"/>
      <c r="D7" s="248"/>
      <c r="E7" s="248"/>
      <c r="F7" s="248"/>
      <c r="G7" s="248"/>
      <c r="H7" s="248"/>
    </row>
    <row r="8" spans="1:9" s="247" customFormat="1" ht="163.5" x14ac:dyDescent="0.3">
      <c r="B8" s="331" t="s">
        <v>292</v>
      </c>
      <c r="C8" s="331"/>
      <c r="D8" s="331"/>
      <c r="E8" s="331"/>
      <c r="F8" s="331"/>
      <c r="G8" s="331"/>
      <c r="H8" s="331"/>
    </row>
    <row r="9" spans="1:9" s="305" customFormat="1" ht="267.64999999999998" customHeight="1" x14ac:dyDescent="0.25">
      <c r="A9" s="306"/>
      <c r="B9" s="331" t="s">
        <v>291</v>
      </c>
    </row>
    <row r="10" spans="1:9" s="305" customFormat="1" ht="37.5" x14ac:dyDescent="0.25">
      <c r="A10" s="306"/>
      <c r="B10" s="330" t="s">
        <v>269</v>
      </c>
      <c r="C10" s="312"/>
      <c r="D10" s="312"/>
      <c r="E10" s="312"/>
      <c r="F10" s="312"/>
      <c r="G10" s="312"/>
      <c r="H10" s="312"/>
      <c r="I10" s="312"/>
    </row>
    <row r="11" spans="1:9" s="305" customFormat="1" ht="12.5" x14ac:dyDescent="0.25">
      <c r="A11" s="306"/>
      <c r="B11" s="330"/>
      <c r="C11" s="312"/>
      <c r="D11" s="312"/>
      <c r="E11" s="312"/>
      <c r="F11" s="312"/>
      <c r="G11" s="312"/>
      <c r="H11" s="312"/>
      <c r="I11" s="312"/>
    </row>
    <row r="12" spans="1:9" s="305" customFormat="1" ht="151" x14ac:dyDescent="0.25">
      <c r="A12" s="306"/>
      <c r="B12" s="329" t="s">
        <v>290</v>
      </c>
      <c r="C12" s="306"/>
      <c r="D12" s="306"/>
      <c r="E12" s="306"/>
      <c r="F12" s="306"/>
    </row>
    <row r="13" spans="1:9" s="321" customFormat="1" ht="12.5" x14ac:dyDescent="0.25">
      <c r="A13" s="322"/>
      <c r="B13" s="328"/>
      <c r="C13" s="322"/>
      <c r="D13" s="322"/>
      <c r="E13" s="322"/>
      <c r="F13" s="322"/>
    </row>
    <row r="14" spans="1:9" s="305" customFormat="1" ht="101" x14ac:dyDescent="0.25">
      <c r="A14" s="306"/>
      <c r="B14" s="327" t="s">
        <v>289</v>
      </c>
      <c r="C14" s="306"/>
      <c r="D14" s="306"/>
      <c r="E14" s="306"/>
      <c r="F14" s="306"/>
    </row>
    <row r="15" spans="1:9" s="305" customFormat="1" ht="12.5" x14ac:dyDescent="0.25">
      <c r="A15" s="306"/>
      <c r="B15" s="326"/>
      <c r="C15" s="306"/>
      <c r="D15" s="306"/>
      <c r="E15" s="306"/>
      <c r="F15" s="306"/>
    </row>
    <row r="16" spans="1:9" s="305" customFormat="1" ht="176" x14ac:dyDescent="0.25">
      <c r="A16" s="306"/>
      <c r="B16" s="325" t="s">
        <v>288</v>
      </c>
      <c r="C16" s="324"/>
      <c r="D16" s="324"/>
      <c r="E16" s="324"/>
      <c r="F16" s="324"/>
      <c r="G16" s="324"/>
      <c r="H16" s="324"/>
      <c r="I16" s="324"/>
    </row>
    <row r="17" spans="1:9" s="305" customFormat="1" ht="27.65" customHeight="1" x14ac:dyDescent="0.25">
      <c r="A17" s="306"/>
      <c r="B17" s="430" t="s">
        <v>246</v>
      </c>
      <c r="C17" s="431"/>
      <c r="D17" s="431"/>
      <c r="E17" s="431"/>
      <c r="F17" s="431"/>
      <c r="G17" s="431"/>
      <c r="H17" s="431"/>
      <c r="I17" s="431"/>
    </row>
    <row r="18" spans="1:9" s="321" customFormat="1" ht="12.5" x14ac:dyDescent="0.25">
      <c r="A18" s="322"/>
      <c r="B18" s="323"/>
      <c r="C18" s="322"/>
      <c r="D18" s="322"/>
      <c r="E18" s="322"/>
      <c r="F18" s="322"/>
    </row>
    <row r="19" spans="1:9" ht="276.5" x14ac:dyDescent="0.3">
      <c r="A19" s="306"/>
      <c r="B19" s="310" t="s">
        <v>287</v>
      </c>
    </row>
    <row r="20" spans="1:9" x14ac:dyDescent="0.3">
      <c r="A20" s="306"/>
      <c r="B20" s="310"/>
    </row>
    <row r="21" spans="1:9" x14ac:dyDescent="0.3">
      <c r="A21" s="306"/>
      <c r="B21" s="309" t="s">
        <v>247</v>
      </c>
    </row>
    <row r="22" spans="1:9" ht="50" x14ac:dyDescent="0.3">
      <c r="A22" s="306"/>
      <c r="B22" s="320" t="s">
        <v>286</v>
      </c>
      <c r="C22" s="319"/>
      <c r="D22" s="319"/>
      <c r="E22" s="319"/>
      <c r="F22" s="319"/>
      <c r="G22" s="319"/>
      <c r="H22" s="319"/>
      <c r="I22" s="319"/>
    </row>
    <row r="23" spans="1:9" ht="112.5" x14ac:dyDescent="0.3">
      <c r="A23" s="306"/>
      <c r="B23" s="318" t="s">
        <v>285</v>
      </c>
      <c r="C23" s="316"/>
      <c r="D23" s="316"/>
      <c r="E23" s="316"/>
      <c r="F23" s="316"/>
      <c r="G23" s="316"/>
      <c r="H23" s="316"/>
      <c r="I23" s="316"/>
    </row>
    <row r="24" spans="1:9" ht="62.5" x14ac:dyDescent="0.3">
      <c r="A24" s="306"/>
      <c r="B24" s="318" t="s">
        <v>284</v>
      </c>
      <c r="C24" s="316"/>
      <c r="D24" s="316"/>
      <c r="E24" s="316"/>
      <c r="F24" s="316"/>
      <c r="G24" s="316"/>
      <c r="H24" s="316"/>
      <c r="I24" s="316"/>
    </row>
    <row r="25" spans="1:9" x14ac:dyDescent="0.3">
      <c r="A25" s="306"/>
      <c r="B25" s="316"/>
      <c r="C25" s="316"/>
      <c r="D25" s="316"/>
      <c r="E25" s="316"/>
      <c r="F25" s="316"/>
      <c r="G25" s="316"/>
      <c r="H25" s="316"/>
      <c r="I25" s="316"/>
    </row>
    <row r="26" spans="1:9" x14ac:dyDescent="0.3">
      <c r="A26" s="306"/>
      <c r="B26" s="317" t="s">
        <v>248</v>
      </c>
    </row>
    <row r="27" spans="1:9" ht="114" x14ac:dyDescent="0.3">
      <c r="A27" s="306"/>
      <c r="B27" s="310" t="s">
        <v>283</v>
      </c>
    </row>
    <row r="28" spans="1:9" ht="114" x14ac:dyDescent="0.3">
      <c r="A28" s="306"/>
      <c r="B28" s="310" t="s">
        <v>282</v>
      </c>
    </row>
    <row r="29" spans="1:9" x14ac:dyDescent="0.3">
      <c r="A29" s="306"/>
      <c r="B29" s="306" t="s">
        <v>281</v>
      </c>
    </row>
    <row r="30" spans="1:9" ht="25.5" x14ac:dyDescent="0.3">
      <c r="A30" s="306"/>
      <c r="B30" s="314" t="s">
        <v>280</v>
      </c>
      <c r="C30" s="316"/>
      <c r="D30" s="316"/>
      <c r="E30" s="316"/>
      <c r="F30" s="316"/>
      <c r="G30" s="316"/>
      <c r="H30" s="316"/>
      <c r="I30" s="316"/>
    </row>
    <row r="31" spans="1:9" ht="25.5" x14ac:dyDescent="0.3">
      <c r="A31" s="306"/>
      <c r="B31" s="314" t="s">
        <v>279</v>
      </c>
      <c r="C31" s="316"/>
      <c r="D31" s="316"/>
      <c r="E31" s="316"/>
      <c r="F31" s="316"/>
      <c r="G31" s="316"/>
      <c r="H31" s="316"/>
      <c r="I31" s="316"/>
    </row>
    <row r="32" spans="1:9" ht="63" x14ac:dyDescent="0.3">
      <c r="A32" s="306"/>
      <c r="B32" s="314" t="s">
        <v>278</v>
      </c>
      <c r="C32" s="316"/>
      <c r="D32" s="316"/>
      <c r="E32" s="316"/>
      <c r="F32" s="316"/>
      <c r="G32" s="316"/>
      <c r="H32" s="316"/>
      <c r="I32" s="316"/>
    </row>
    <row r="33" spans="1:9" ht="38" x14ac:dyDescent="0.3">
      <c r="A33" s="306"/>
      <c r="B33" s="315" t="s">
        <v>277</v>
      </c>
      <c r="C33" s="314"/>
      <c r="D33" s="314"/>
      <c r="E33" s="314"/>
      <c r="F33" s="314"/>
      <c r="G33" s="314"/>
      <c r="H33" s="314"/>
      <c r="I33" s="314"/>
    </row>
    <row r="34" spans="1:9" x14ac:dyDescent="0.3">
      <c r="A34" s="306"/>
      <c r="B34" s="306"/>
    </row>
    <row r="35" spans="1:9" ht="114" x14ac:dyDescent="0.3">
      <c r="A35" s="306"/>
      <c r="B35" s="310" t="s">
        <v>276</v>
      </c>
    </row>
    <row r="36" spans="1:9" x14ac:dyDescent="0.3">
      <c r="A36" s="306"/>
      <c r="B36" s="306"/>
    </row>
    <row r="37" spans="1:9" ht="122.5" customHeight="1" x14ac:dyDescent="0.3">
      <c r="A37" s="306"/>
      <c r="B37" s="310" t="s">
        <v>275</v>
      </c>
    </row>
    <row r="38" spans="1:9" ht="42" customHeight="1" x14ac:dyDescent="0.3">
      <c r="A38" s="306"/>
      <c r="B38" s="312" t="s">
        <v>249</v>
      </c>
      <c r="C38" s="248"/>
      <c r="D38" s="248"/>
      <c r="E38" s="248"/>
      <c r="F38" s="248"/>
      <c r="G38" s="248"/>
      <c r="H38" s="248"/>
      <c r="I38" s="248"/>
    </row>
    <row r="39" spans="1:9" x14ac:dyDescent="0.3">
      <c r="A39" s="306"/>
      <c r="B39" s="306"/>
    </row>
    <row r="40" spans="1:9" ht="201.5" x14ac:dyDescent="0.3">
      <c r="A40" s="306"/>
      <c r="B40" s="310" t="s">
        <v>274</v>
      </c>
    </row>
    <row r="41" spans="1:9" x14ac:dyDescent="0.3">
      <c r="A41" s="306"/>
      <c r="B41" s="306"/>
    </row>
    <row r="42" spans="1:9" ht="133.15" customHeight="1" x14ac:dyDescent="0.3">
      <c r="A42" s="306"/>
      <c r="B42" s="313" t="s">
        <v>273</v>
      </c>
    </row>
    <row r="43" spans="1:9" ht="25" x14ac:dyDescent="0.3">
      <c r="A43" s="306"/>
      <c r="B43" s="312" t="s">
        <v>272</v>
      </c>
      <c r="C43" s="311"/>
      <c r="D43" s="311"/>
      <c r="E43" s="311"/>
      <c r="F43" s="311"/>
      <c r="G43" s="311"/>
      <c r="H43" s="311"/>
      <c r="I43" s="311"/>
    </row>
    <row r="44" spans="1:9" x14ac:dyDescent="0.3">
      <c r="A44" s="306"/>
      <c r="B44" s="312"/>
      <c r="C44" s="311"/>
      <c r="D44" s="311"/>
      <c r="E44" s="311"/>
      <c r="F44" s="311"/>
      <c r="G44" s="311"/>
      <c r="H44" s="311"/>
      <c r="I44" s="311"/>
    </row>
    <row r="45" spans="1:9" ht="100" x14ac:dyDescent="0.3">
      <c r="A45" s="306"/>
      <c r="B45" s="310" t="s">
        <v>271</v>
      </c>
    </row>
    <row r="46" spans="1:9" x14ac:dyDescent="0.3">
      <c r="A46" s="306"/>
      <c r="B46" s="306"/>
    </row>
    <row r="47" spans="1:9" x14ac:dyDescent="0.3">
      <c r="A47" s="306"/>
      <c r="B47" s="309"/>
    </row>
    <row r="48" spans="1:9" x14ac:dyDescent="0.3">
      <c r="A48" s="306"/>
      <c r="B48" s="306"/>
    </row>
    <row r="49" spans="1:2" x14ac:dyDescent="0.3">
      <c r="A49" s="306"/>
      <c r="B49" s="139"/>
    </row>
    <row r="50" spans="1:2" x14ac:dyDescent="0.3">
      <c r="A50" s="306"/>
      <c r="B50" s="308"/>
    </row>
    <row r="51" spans="1:2" x14ac:dyDescent="0.3">
      <c r="A51" s="306"/>
      <c r="B51" s="139"/>
    </row>
    <row r="52" spans="1:2" x14ac:dyDescent="0.3">
      <c r="A52" s="306"/>
      <c r="B52" s="307"/>
    </row>
    <row r="53" spans="1:2" x14ac:dyDescent="0.3">
      <c r="A53" s="306"/>
      <c r="B53" s="139"/>
    </row>
    <row r="54" spans="1:2" x14ac:dyDescent="0.3">
      <c r="A54" s="306"/>
      <c r="B54" s="139"/>
    </row>
    <row r="55" spans="1:2" x14ac:dyDescent="0.3">
      <c r="A55" s="306"/>
      <c r="B55" s="139"/>
    </row>
    <row r="56" spans="1:2" x14ac:dyDescent="0.3">
      <c r="A56" s="306"/>
      <c r="B56" s="306"/>
    </row>
    <row r="57" spans="1:2" x14ac:dyDescent="0.3">
      <c r="A57" s="306"/>
      <c r="B57" s="306"/>
    </row>
    <row r="58" spans="1:2" x14ac:dyDescent="0.3">
      <c r="A58" s="306"/>
      <c r="B58" s="306"/>
    </row>
    <row r="59" spans="1:2" x14ac:dyDescent="0.3">
      <c r="A59" s="306"/>
      <c r="B59" s="306"/>
    </row>
    <row r="60" spans="1:2" x14ac:dyDescent="0.3">
      <c r="A60" s="306"/>
      <c r="B60" s="306"/>
    </row>
    <row r="61" spans="1:2" x14ac:dyDescent="0.3">
      <c r="A61" s="306"/>
      <c r="B61" s="306"/>
    </row>
    <row r="62" spans="1:2" x14ac:dyDescent="0.3">
      <c r="A62" s="306"/>
      <c r="B62" s="306"/>
    </row>
    <row r="63" spans="1:2" x14ac:dyDescent="0.3">
      <c r="A63" s="306"/>
      <c r="B63" s="306"/>
    </row>
    <row r="64" spans="1:2" x14ac:dyDescent="0.3">
      <c r="A64" s="306"/>
      <c r="B64" s="306"/>
    </row>
    <row r="65" spans="1:2" x14ac:dyDescent="0.3">
      <c r="A65" s="306"/>
      <c r="B65" s="306"/>
    </row>
    <row r="66" spans="1:2" x14ac:dyDescent="0.3">
      <c r="A66" s="306"/>
      <c r="B66" s="306"/>
    </row>
    <row r="67" spans="1:2" x14ac:dyDescent="0.3">
      <c r="A67" s="306"/>
      <c r="B67" s="306"/>
    </row>
    <row r="68" spans="1:2" x14ac:dyDescent="0.3">
      <c r="A68" s="306"/>
      <c r="B68" s="306"/>
    </row>
    <row r="69" spans="1:2" x14ac:dyDescent="0.3">
      <c r="A69" s="306"/>
      <c r="B69" s="306"/>
    </row>
    <row r="70" spans="1:2" x14ac:dyDescent="0.3">
      <c r="A70" s="306"/>
      <c r="B70" s="306"/>
    </row>
    <row r="71" spans="1:2" x14ac:dyDescent="0.3">
      <c r="A71" s="306"/>
      <c r="B71" s="306"/>
    </row>
    <row r="72" spans="1:2" x14ac:dyDescent="0.3">
      <c r="A72" s="306"/>
      <c r="B72" s="306"/>
    </row>
    <row r="73" spans="1:2" x14ac:dyDescent="0.3">
      <c r="A73" s="306"/>
      <c r="B73" s="306"/>
    </row>
    <row r="74" spans="1:2" x14ac:dyDescent="0.3">
      <c r="A74" s="306"/>
      <c r="B74" s="306"/>
    </row>
    <row r="75" spans="1:2" x14ac:dyDescent="0.3">
      <c r="A75" s="306"/>
      <c r="B75" s="306"/>
    </row>
    <row r="76" spans="1:2" x14ac:dyDescent="0.3">
      <c r="A76" s="306"/>
      <c r="B76" s="306"/>
    </row>
    <row r="77" spans="1:2" x14ac:dyDescent="0.3">
      <c r="A77" s="306"/>
      <c r="B77" s="306"/>
    </row>
    <row r="78" spans="1:2" x14ac:dyDescent="0.3">
      <c r="A78" s="306"/>
      <c r="B78" s="306"/>
    </row>
    <row r="79" spans="1:2" x14ac:dyDescent="0.3">
      <c r="A79" s="306"/>
      <c r="B79" s="306"/>
    </row>
    <row r="80" spans="1:2" x14ac:dyDescent="0.3">
      <c r="A80" s="306"/>
      <c r="B80" s="306"/>
    </row>
    <row r="81" spans="1:2" x14ac:dyDescent="0.3">
      <c r="A81" s="306"/>
      <c r="B81" s="306"/>
    </row>
    <row r="82" spans="1:2" x14ac:dyDescent="0.3">
      <c r="A82" s="306"/>
      <c r="B82" s="306"/>
    </row>
    <row r="83" spans="1:2" x14ac:dyDescent="0.3">
      <c r="A83" s="306"/>
      <c r="B83" s="306"/>
    </row>
    <row r="84" spans="1:2" x14ac:dyDescent="0.3">
      <c r="A84" s="306"/>
      <c r="B84" s="306"/>
    </row>
    <row r="85" spans="1:2" x14ac:dyDescent="0.3">
      <c r="A85" s="306"/>
      <c r="B85" s="306"/>
    </row>
    <row r="86" spans="1:2" x14ac:dyDescent="0.3">
      <c r="A86" s="306"/>
      <c r="B86" s="306"/>
    </row>
    <row r="87" spans="1:2" x14ac:dyDescent="0.3">
      <c r="A87" s="306"/>
      <c r="B87" s="306"/>
    </row>
    <row r="88" spans="1:2" x14ac:dyDescent="0.3">
      <c r="A88" s="306"/>
      <c r="B88" s="306"/>
    </row>
    <row r="89" spans="1:2" x14ac:dyDescent="0.3">
      <c r="A89" s="306"/>
      <c r="B89" s="306"/>
    </row>
    <row r="90" spans="1:2" x14ac:dyDescent="0.3">
      <c r="A90" s="306"/>
      <c r="B90" s="306"/>
    </row>
    <row r="91" spans="1:2" x14ac:dyDescent="0.3">
      <c r="A91" s="306"/>
      <c r="B91" s="306"/>
    </row>
    <row r="92" spans="1:2" x14ac:dyDescent="0.3">
      <c r="A92" s="306"/>
      <c r="B92" s="306"/>
    </row>
    <row r="93" spans="1:2" x14ac:dyDescent="0.3">
      <c r="A93" s="306"/>
      <c r="B93" s="306"/>
    </row>
    <row r="94" spans="1:2" x14ac:dyDescent="0.3">
      <c r="A94" s="306"/>
      <c r="B94" s="306"/>
    </row>
    <row r="95" spans="1:2" x14ac:dyDescent="0.3">
      <c r="A95" s="306"/>
      <c r="B95" s="306"/>
    </row>
    <row r="96" spans="1:2" x14ac:dyDescent="0.3">
      <c r="A96" s="306"/>
      <c r="B96" s="306"/>
    </row>
    <row r="97" spans="1:2" x14ac:dyDescent="0.3">
      <c r="A97" s="306"/>
      <c r="B97" s="306"/>
    </row>
    <row r="98" spans="1:2" x14ac:dyDescent="0.3">
      <c r="A98" s="306"/>
      <c r="B98" s="306"/>
    </row>
    <row r="99" spans="1:2" x14ac:dyDescent="0.3">
      <c r="A99" s="306"/>
      <c r="B99" s="306"/>
    </row>
    <row r="100" spans="1:2" x14ac:dyDescent="0.3">
      <c r="A100" s="306"/>
      <c r="B100" s="306"/>
    </row>
    <row r="101" spans="1:2" x14ac:dyDescent="0.3">
      <c r="A101" s="306"/>
      <c r="B101" s="306"/>
    </row>
    <row r="102" spans="1:2" x14ac:dyDescent="0.3">
      <c r="A102" s="306"/>
      <c r="B102" s="306"/>
    </row>
    <row r="103" spans="1:2" x14ac:dyDescent="0.3">
      <c r="A103" s="306"/>
      <c r="B103" s="306"/>
    </row>
    <row r="104" spans="1:2" x14ac:dyDescent="0.3">
      <c r="A104" s="306"/>
      <c r="B104" s="306"/>
    </row>
    <row r="105" spans="1:2" x14ac:dyDescent="0.3">
      <c r="A105" s="306"/>
      <c r="B105" s="306"/>
    </row>
    <row r="106" spans="1:2" x14ac:dyDescent="0.3">
      <c r="A106" s="306"/>
      <c r="B106" s="306"/>
    </row>
    <row r="107" spans="1:2" x14ac:dyDescent="0.3">
      <c r="A107" s="306"/>
      <c r="B107" s="306"/>
    </row>
    <row r="108" spans="1:2" x14ac:dyDescent="0.3">
      <c r="A108" s="306"/>
      <c r="B108" s="306"/>
    </row>
    <row r="109" spans="1:2" x14ac:dyDescent="0.3">
      <c r="A109" s="306"/>
      <c r="B109" s="306"/>
    </row>
    <row r="110" spans="1:2" x14ac:dyDescent="0.3">
      <c r="A110" s="306"/>
      <c r="B110" s="306"/>
    </row>
    <row r="111" spans="1:2" x14ac:dyDescent="0.3">
      <c r="A111" s="306"/>
      <c r="B111" s="306"/>
    </row>
    <row r="112" spans="1:2" x14ac:dyDescent="0.3">
      <c r="A112" s="306"/>
      <c r="B112" s="306"/>
    </row>
    <row r="113" spans="1:2" x14ac:dyDescent="0.3">
      <c r="A113" s="306"/>
      <c r="B113" s="306"/>
    </row>
    <row r="114" spans="1:2" x14ac:dyDescent="0.3">
      <c r="A114" s="306"/>
      <c r="B114" s="306"/>
    </row>
    <row r="115" spans="1:2" x14ac:dyDescent="0.3">
      <c r="A115" s="306"/>
      <c r="B115" s="306"/>
    </row>
    <row r="116" spans="1:2" x14ac:dyDescent="0.3">
      <c r="A116" s="306"/>
      <c r="B116" s="306"/>
    </row>
  </sheetData>
  <mergeCells count="1">
    <mergeCell ref="B17:I17"/>
  </mergeCells>
  <hyperlinks>
    <hyperlink ref="B10" r:id="rId1" xr:uid="{00000000-0004-0000-1400-000000000000}"/>
    <hyperlink ref="B17" r:id="rId2" xr:uid="{00000000-0004-0000-1400-000001000000}"/>
    <hyperlink ref="B38" r:id="rId3" xr:uid="{00000000-0004-0000-1400-000002000000}"/>
    <hyperlink ref="B43" r:id="rId4" xr:uid="{00000000-0004-0000-1400-000003000000}"/>
  </hyperlinks>
  <pageMargins left="0.70866141732283472" right="0.70866141732283472" top="0.78740157480314965" bottom="0.78740157480314965" header="0.31496062992125984" footer="0.31496062992125984"/>
  <pageSetup paperSize="9" fitToWidth="0" fitToHeight="0" orientation="portrait" r:id="rId5"/>
  <rowBreaks count="1" manualBreakCount="1">
    <brk id="46" max="1" man="1"/>
  </rowBreaks>
  <drawing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00"/>
  <sheetViews>
    <sheetView showGridLines="0" zoomScaleNormal="100" workbookViewId="0"/>
  </sheetViews>
  <sheetFormatPr baseColWidth="10" defaultRowHeight="11.5" x14ac:dyDescent="0.25"/>
  <cols>
    <col min="1" max="1" width="1.25" style="262" customWidth="1"/>
    <col min="2" max="2" width="83" style="269" customWidth="1"/>
    <col min="3" max="6" width="11" style="262"/>
    <col min="7" max="7" width="4.08203125" style="262" customWidth="1"/>
    <col min="8" max="256" width="11" style="262"/>
    <col min="257" max="257" width="1.25" style="262" customWidth="1"/>
    <col min="258" max="258" width="83" style="262" customWidth="1"/>
    <col min="259" max="262" width="11" style="262"/>
    <col min="263" max="263" width="4.08203125" style="262" customWidth="1"/>
    <col min="264" max="512" width="11" style="262"/>
    <col min="513" max="513" width="1.25" style="262" customWidth="1"/>
    <col min="514" max="514" width="83" style="262" customWidth="1"/>
    <col min="515" max="518" width="11" style="262"/>
    <col min="519" max="519" width="4.08203125" style="262" customWidth="1"/>
    <col min="520" max="768" width="11" style="262"/>
    <col min="769" max="769" width="1.25" style="262" customWidth="1"/>
    <col min="770" max="770" width="83" style="262" customWidth="1"/>
    <col min="771" max="774" width="11" style="262"/>
    <col min="775" max="775" width="4.08203125" style="262" customWidth="1"/>
    <col min="776" max="1024" width="11" style="262"/>
    <col min="1025" max="1025" width="1.25" style="262" customWidth="1"/>
    <col min="1026" max="1026" width="83" style="262" customWidth="1"/>
    <col min="1027" max="1030" width="11" style="262"/>
    <col min="1031" max="1031" width="4.08203125" style="262" customWidth="1"/>
    <col min="1032" max="1280" width="11" style="262"/>
    <col min="1281" max="1281" width="1.25" style="262" customWidth="1"/>
    <col min="1282" max="1282" width="83" style="262" customWidth="1"/>
    <col min="1283" max="1286" width="11" style="262"/>
    <col min="1287" max="1287" width="4.08203125" style="262" customWidth="1"/>
    <col min="1288" max="1536" width="11" style="262"/>
    <col min="1537" max="1537" width="1.25" style="262" customWidth="1"/>
    <col min="1538" max="1538" width="83" style="262" customWidth="1"/>
    <col min="1539" max="1542" width="11" style="262"/>
    <col min="1543" max="1543" width="4.08203125" style="262" customWidth="1"/>
    <col min="1544" max="1792" width="11" style="262"/>
    <col min="1793" max="1793" width="1.25" style="262" customWidth="1"/>
    <col min="1794" max="1794" width="83" style="262" customWidth="1"/>
    <col min="1795" max="1798" width="11" style="262"/>
    <col min="1799" max="1799" width="4.08203125" style="262" customWidth="1"/>
    <col min="1800" max="2048" width="11" style="262"/>
    <col min="2049" max="2049" width="1.25" style="262" customWidth="1"/>
    <col min="2050" max="2050" width="83" style="262" customWidth="1"/>
    <col min="2051" max="2054" width="11" style="262"/>
    <col min="2055" max="2055" width="4.08203125" style="262" customWidth="1"/>
    <col min="2056" max="2304" width="11" style="262"/>
    <col min="2305" max="2305" width="1.25" style="262" customWidth="1"/>
    <col min="2306" max="2306" width="83" style="262" customWidth="1"/>
    <col min="2307" max="2310" width="11" style="262"/>
    <col min="2311" max="2311" width="4.08203125" style="262" customWidth="1"/>
    <col min="2312" max="2560" width="11" style="262"/>
    <col min="2561" max="2561" width="1.25" style="262" customWidth="1"/>
    <col min="2562" max="2562" width="83" style="262" customWidth="1"/>
    <col min="2563" max="2566" width="11" style="262"/>
    <col min="2567" max="2567" width="4.08203125" style="262" customWidth="1"/>
    <col min="2568" max="2816" width="11" style="262"/>
    <col min="2817" max="2817" width="1.25" style="262" customWidth="1"/>
    <col min="2818" max="2818" width="83" style="262" customWidth="1"/>
    <col min="2819" max="2822" width="11" style="262"/>
    <col min="2823" max="2823" width="4.08203125" style="262" customWidth="1"/>
    <col min="2824" max="3072" width="11" style="262"/>
    <col min="3073" max="3073" width="1.25" style="262" customWidth="1"/>
    <col min="3074" max="3074" width="83" style="262" customWidth="1"/>
    <col min="3075" max="3078" width="11" style="262"/>
    <col min="3079" max="3079" width="4.08203125" style="262" customWidth="1"/>
    <col min="3080" max="3328" width="11" style="262"/>
    <col min="3329" max="3329" width="1.25" style="262" customWidth="1"/>
    <col min="3330" max="3330" width="83" style="262" customWidth="1"/>
    <col min="3331" max="3334" width="11" style="262"/>
    <col min="3335" max="3335" width="4.08203125" style="262" customWidth="1"/>
    <col min="3336" max="3584" width="11" style="262"/>
    <col min="3585" max="3585" width="1.25" style="262" customWidth="1"/>
    <col min="3586" max="3586" width="83" style="262" customWidth="1"/>
    <col min="3587" max="3590" width="11" style="262"/>
    <col min="3591" max="3591" width="4.08203125" style="262" customWidth="1"/>
    <col min="3592" max="3840" width="11" style="262"/>
    <col min="3841" max="3841" width="1.25" style="262" customWidth="1"/>
    <col min="3842" max="3842" width="83" style="262" customWidth="1"/>
    <col min="3843" max="3846" width="11" style="262"/>
    <col min="3847" max="3847" width="4.08203125" style="262" customWidth="1"/>
    <col min="3848" max="4096" width="11" style="262"/>
    <col min="4097" max="4097" width="1.25" style="262" customWidth="1"/>
    <col min="4098" max="4098" width="83" style="262" customWidth="1"/>
    <col min="4099" max="4102" width="11" style="262"/>
    <col min="4103" max="4103" width="4.08203125" style="262" customWidth="1"/>
    <col min="4104" max="4352" width="11" style="262"/>
    <col min="4353" max="4353" width="1.25" style="262" customWidth="1"/>
    <col min="4354" max="4354" width="83" style="262" customWidth="1"/>
    <col min="4355" max="4358" width="11" style="262"/>
    <col min="4359" max="4359" width="4.08203125" style="262" customWidth="1"/>
    <col min="4360" max="4608" width="11" style="262"/>
    <col min="4609" max="4609" width="1.25" style="262" customWidth="1"/>
    <col min="4610" max="4610" width="83" style="262" customWidth="1"/>
    <col min="4611" max="4614" width="11" style="262"/>
    <col min="4615" max="4615" width="4.08203125" style="262" customWidth="1"/>
    <col min="4616" max="4864" width="11" style="262"/>
    <col min="4865" max="4865" width="1.25" style="262" customWidth="1"/>
    <col min="4866" max="4866" width="83" style="262" customWidth="1"/>
    <col min="4867" max="4870" width="11" style="262"/>
    <col min="4871" max="4871" width="4.08203125" style="262" customWidth="1"/>
    <col min="4872" max="5120" width="11" style="262"/>
    <col min="5121" max="5121" width="1.25" style="262" customWidth="1"/>
    <col min="5122" max="5122" width="83" style="262" customWidth="1"/>
    <col min="5123" max="5126" width="11" style="262"/>
    <col min="5127" max="5127" width="4.08203125" style="262" customWidth="1"/>
    <col min="5128" max="5376" width="11" style="262"/>
    <col min="5377" max="5377" width="1.25" style="262" customWidth="1"/>
    <col min="5378" max="5378" width="83" style="262" customWidth="1"/>
    <col min="5379" max="5382" width="11" style="262"/>
    <col min="5383" max="5383" width="4.08203125" style="262" customWidth="1"/>
    <col min="5384" max="5632" width="11" style="262"/>
    <col min="5633" max="5633" width="1.25" style="262" customWidth="1"/>
    <col min="5634" max="5634" width="83" style="262" customWidth="1"/>
    <col min="5635" max="5638" width="11" style="262"/>
    <col min="5639" max="5639" width="4.08203125" style="262" customWidth="1"/>
    <col min="5640" max="5888" width="11" style="262"/>
    <col min="5889" max="5889" width="1.25" style="262" customWidth="1"/>
    <col min="5890" max="5890" width="83" style="262" customWidth="1"/>
    <col min="5891" max="5894" width="11" style="262"/>
    <col min="5895" max="5895" width="4.08203125" style="262" customWidth="1"/>
    <col min="5896" max="6144" width="11" style="262"/>
    <col min="6145" max="6145" width="1.25" style="262" customWidth="1"/>
    <col min="6146" max="6146" width="83" style="262" customWidth="1"/>
    <col min="6147" max="6150" width="11" style="262"/>
    <col min="6151" max="6151" width="4.08203125" style="262" customWidth="1"/>
    <col min="6152" max="6400" width="11" style="262"/>
    <col min="6401" max="6401" width="1.25" style="262" customWidth="1"/>
    <col min="6402" max="6402" width="83" style="262" customWidth="1"/>
    <col min="6403" max="6406" width="11" style="262"/>
    <col min="6407" max="6407" width="4.08203125" style="262" customWidth="1"/>
    <col min="6408" max="6656" width="11" style="262"/>
    <col min="6657" max="6657" width="1.25" style="262" customWidth="1"/>
    <col min="6658" max="6658" width="83" style="262" customWidth="1"/>
    <col min="6659" max="6662" width="11" style="262"/>
    <col min="6663" max="6663" width="4.08203125" style="262" customWidth="1"/>
    <col min="6664" max="6912" width="11" style="262"/>
    <col min="6913" max="6913" width="1.25" style="262" customWidth="1"/>
    <col min="6914" max="6914" width="83" style="262" customWidth="1"/>
    <col min="6915" max="6918" width="11" style="262"/>
    <col min="6919" max="6919" width="4.08203125" style="262" customWidth="1"/>
    <col min="6920" max="7168" width="11" style="262"/>
    <col min="7169" max="7169" width="1.25" style="262" customWidth="1"/>
    <col min="7170" max="7170" width="83" style="262" customWidth="1"/>
    <col min="7171" max="7174" width="11" style="262"/>
    <col min="7175" max="7175" width="4.08203125" style="262" customWidth="1"/>
    <col min="7176" max="7424" width="11" style="262"/>
    <col min="7425" max="7425" width="1.25" style="262" customWidth="1"/>
    <col min="7426" max="7426" width="83" style="262" customWidth="1"/>
    <col min="7427" max="7430" width="11" style="262"/>
    <col min="7431" max="7431" width="4.08203125" style="262" customWidth="1"/>
    <col min="7432" max="7680" width="11" style="262"/>
    <col min="7681" max="7681" width="1.25" style="262" customWidth="1"/>
    <col min="7682" max="7682" width="83" style="262" customWidth="1"/>
    <col min="7683" max="7686" width="11" style="262"/>
    <col min="7687" max="7687" width="4.08203125" style="262" customWidth="1"/>
    <col min="7688" max="7936" width="11" style="262"/>
    <col min="7937" max="7937" width="1.25" style="262" customWidth="1"/>
    <col min="7938" max="7938" width="83" style="262" customWidth="1"/>
    <col min="7939" max="7942" width="11" style="262"/>
    <col min="7943" max="7943" width="4.08203125" style="262" customWidth="1"/>
    <col min="7944" max="8192" width="11" style="262"/>
    <col min="8193" max="8193" width="1.25" style="262" customWidth="1"/>
    <col min="8194" max="8194" width="83" style="262" customWidth="1"/>
    <col min="8195" max="8198" width="11" style="262"/>
    <col min="8199" max="8199" width="4.08203125" style="262" customWidth="1"/>
    <col min="8200" max="8448" width="11" style="262"/>
    <col min="8449" max="8449" width="1.25" style="262" customWidth="1"/>
    <col min="8450" max="8450" width="83" style="262" customWidth="1"/>
    <col min="8451" max="8454" width="11" style="262"/>
    <col min="8455" max="8455" width="4.08203125" style="262" customWidth="1"/>
    <col min="8456" max="8704" width="11" style="262"/>
    <col min="8705" max="8705" width="1.25" style="262" customWidth="1"/>
    <col min="8706" max="8706" width="83" style="262" customWidth="1"/>
    <col min="8707" max="8710" width="11" style="262"/>
    <col min="8711" max="8711" width="4.08203125" style="262" customWidth="1"/>
    <col min="8712" max="8960" width="11" style="262"/>
    <col min="8961" max="8961" width="1.25" style="262" customWidth="1"/>
    <col min="8962" max="8962" width="83" style="262" customWidth="1"/>
    <col min="8963" max="8966" width="11" style="262"/>
    <col min="8967" max="8967" width="4.08203125" style="262" customWidth="1"/>
    <col min="8968" max="9216" width="11" style="262"/>
    <col min="9217" max="9217" width="1.25" style="262" customWidth="1"/>
    <col min="9218" max="9218" width="83" style="262" customWidth="1"/>
    <col min="9219" max="9222" width="11" style="262"/>
    <col min="9223" max="9223" width="4.08203125" style="262" customWidth="1"/>
    <col min="9224" max="9472" width="11" style="262"/>
    <col min="9473" max="9473" width="1.25" style="262" customWidth="1"/>
    <col min="9474" max="9474" width="83" style="262" customWidth="1"/>
    <col min="9475" max="9478" width="11" style="262"/>
    <col min="9479" max="9479" width="4.08203125" style="262" customWidth="1"/>
    <col min="9480" max="9728" width="11" style="262"/>
    <col min="9729" max="9729" width="1.25" style="262" customWidth="1"/>
    <col min="9730" max="9730" width="83" style="262" customWidth="1"/>
    <col min="9731" max="9734" width="11" style="262"/>
    <col min="9735" max="9735" width="4.08203125" style="262" customWidth="1"/>
    <col min="9736" max="9984" width="11" style="262"/>
    <col min="9985" max="9985" width="1.25" style="262" customWidth="1"/>
    <col min="9986" max="9986" width="83" style="262" customWidth="1"/>
    <col min="9987" max="9990" width="11" style="262"/>
    <col min="9991" max="9991" width="4.08203125" style="262" customWidth="1"/>
    <col min="9992" max="10240" width="11" style="262"/>
    <col min="10241" max="10241" width="1.25" style="262" customWidth="1"/>
    <col min="10242" max="10242" width="83" style="262" customWidth="1"/>
    <col min="10243" max="10246" width="11" style="262"/>
    <col min="10247" max="10247" width="4.08203125" style="262" customWidth="1"/>
    <col min="10248" max="10496" width="11" style="262"/>
    <col min="10497" max="10497" width="1.25" style="262" customWidth="1"/>
    <col min="10498" max="10498" width="83" style="262" customWidth="1"/>
    <col min="10499" max="10502" width="11" style="262"/>
    <col min="10503" max="10503" width="4.08203125" style="262" customWidth="1"/>
    <col min="10504" max="10752" width="11" style="262"/>
    <col min="10753" max="10753" width="1.25" style="262" customWidth="1"/>
    <col min="10754" max="10754" width="83" style="262" customWidth="1"/>
    <col min="10755" max="10758" width="11" style="262"/>
    <col min="10759" max="10759" width="4.08203125" style="262" customWidth="1"/>
    <col min="10760" max="11008" width="11" style="262"/>
    <col min="11009" max="11009" width="1.25" style="262" customWidth="1"/>
    <col min="11010" max="11010" width="83" style="262" customWidth="1"/>
    <col min="11011" max="11014" width="11" style="262"/>
    <col min="11015" max="11015" width="4.08203125" style="262" customWidth="1"/>
    <col min="11016" max="11264" width="11" style="262"/>
    <col min="11265" max="11265" width="1.25" style="262" customWidth="1"/>
    <col min="11266" max="11266" width="83" style="262" customWidth="1"/>
    <col min="11267" max="11270" width="11" style="262"/>
    <col min="11271" max="11271" width="4.08203125" style="262" customWidth="1"/>
    <col min="11272" max="11520" width="11" style="262"/>
    <col min="11521" max="11521" width="1.25" style="262" customWidth="1"/>
    <col min="11522" max="11522" width="83" style="262" customWidth="1"/>
    <col min="11523" max="11526" width="11" style="262"/>
    <col min="11527" max="11527" width="4.08203125" style="262" customWidth="1"/>
    <col min="11528" max="11776" width="11" style="262"/>
    <col min="11777" max="11777" width="1.25" style="262" customWidth="1"/>
    <col min="11778" max="11778" width="83" style="262" customWidth="1"/>
    <col min="11779" max="11782" width="11" style="262"/>
    <col min="11783" max="11783" width="4.08203125" style="262" customWidth="1"/>
    <col min="11784" max="12032" width="11" style="262"/>
    <col min="12033" max="12033" width="1.25" style="262" customWidth="1"/>
    <col min="12034" max="12034" width="83" style="262" customWidth="1"/>
    <col min="12035" max="12038" width="11" style="262"/>
    <col min="12039" max="12039" width="4.08203125" style="262" customWidth="1"/>
    <col min="12040" max="12288" width="11" style="262"/>
    <col min="12289" max="12289" width="1.25" style="262" customWidth="1"/>
    <col min="12290" max="12290" width="83" style="262" customWidth="1"/>
    <col min="12291" max="12294" width="11" style="262"/>
    <col min="12295" max="12295" width="4.08203125" style="262" customWidth="1"/>
    <col min="12296" max="12544" width="11" style="262"/>
    <col min="12545" max="12545" width="1.25" style="262" customWidth="1"/>
    <col min="12546" max="12546" width="83" style="262" customWidth="1"/>
    <col min="12547" max="12550" width="11" style="262"/>
    <col min="12551" max="12551" width="4.08203125" style="262" customWidth="1"/>
    <col min="12552" max="12800" width="11" style="262"/>
    <col min="12801" max="12801" width="1.25" style="262" customWidth="1"/>
    <col min="12802" max="12802" width="83" style="262" customWidth="1"/>
    <col min="12803" max="12806" width="11" style="262"/>
    <col min="12807" max="12807" width="4.08203125" style="262" customWidth="1"/>
    <col min="12808" max="13056" width="11" style="262"/>
    <col min="13057" max="13057" width="1.25" style="262" customWidth="1"/>
    <col min="13058" max="13058" width="83" style="262" customWidth="1"/>
    <col min="13059" max="13062" width="11" style="262"/>
    <col min="13063" max="13063" width="4.08203125" style="262" customWidth="1"/>
    <col min="13064" max="13312" width="11" style="262"/>
    <col min="13313" max="13313" width="1.25" style="262" customWidth="1"/>
    <col min="13314" max="13314" width="83" style="262" customWidth="1"/>
    <col min="13315" max="13318" width="11" style="262"/>
    <col min="13319" max="13319" width="4.08203125" style="262" customWidth="1"/>
    <col min="13320" max="13568" width="11" style="262"/>
    <col min="13569" max="13569" width="1.25" style="262" customWidth="1"/>
    <col min="13570" max="13570" width="83" style="262" customWidth="1"/>
    <col min="13571" max="13574" width="11" style="262"/>
    <col min="13575" max="13575" width="4.08203125" style="262" customWidth="1"/>
    <col min="13576" max="13824" width="11" style="262"/>
    <col min="13825" max="13825" width="1.25" style="262" customWidth="1"/>
    <col min="13826" max="13826" width="83" style="262" customWidth="1"/>
    <col min="13827" max="13830" width="11" style="262"/>
    <col min="13831" max="13831" width="4.08203125" style="262" customWidth="1"/>
    <col min="13832" max="14080" width="11" style="262"/>
    <col min="14081" max="14081" width="1.25" style="262" customWidth="1"/>
    <col min="14082" max="14082" width="83" style="262" customWidth="1"/>
    <col min="14083" max="14086" width="11" style="262"/>
    <col min="14087" max="14087" width="4.08203125" style="262" customWidth="1"/>
    <col min="14088" max="14336" width="11" style="262"/>
    <col min="14337" max="14337" width="1.25" style="262" customWidth="1"/>
    <col min="14338" max="14338" width="83" style="262" customWidth="1"/>
    <col min="14339" max="14342" width="11" style="262"/>
    <col min="14343" max="14343" width="4.08203125" style="262" customWidth="1"/>
    <col min="14344" max="14592" width="11" style="262"/>
    <col min="14593" max="14593" width="1.25" style="262" customWidth="1"/>
    <col min="14594" max="14594" width="83" style="262" customWidth="1"/>
    <col min="14595" max="14598" width="11" style="262"/>
    <col min="14599" max="14599" width="4.08203125" style="262" customWidth="1"/>
    <col min="14600" max="14848" width="11" style="262"/>
    <col min="14849" max="14849" width="1.25" style="262" customWidth="1"/>
    <col min="14850" max="14850" width="83" style="262" customWidth="1"/>
    <col min="14851" max="14854" width="11" style="262"/>
    <col min="14855" max="14855" width="4.08203125" style="262" customWidth="1"/>
    <col min="14856" max="15104" width="11" style="262"/>
    <col min="15105" max="15105" width="1.25" style="262" customWidth="1"/>
    <col min="15106" max="15106" width="83" style="262" customWidth="1"/>
    <col min="15107" max="15110" width="11" style="262"/>
    <col min="15111" max="15111" width="4.08203125" style="262" customWidth="1"/>
    <col min="15112" max="15360" width="11" style="262"/>
    <col min="15361" max="15361" width="1.25" style="262" customWidth="1"/>
    <col min="15362" max="15362" width="83" style="262" customWidth="1"/>
    <col min="15363" max="15366" width="11" style="262"/>
    <col min="15367" max="15367" width="4.08203125" style="262" customWidth="1"/>
    <col min="15368" max="15616" width="11" style="262"/>
    <col min="15617" max="15617" width="1.25" style="262" customWidth="1"/>
    <col min="15618" max="15618" width="83" style="262" customWidth="1"/>
    <col min="15619" max="15622" width="11" style="262"/>
    <col min="15623" max="15623" width="4.08203125" style="262" customWidth="1"/>
    <col min="15624" max="15872" width="11" style="262"/>
    <col min="15873" max="15873" width="1.25" style="262" customWidth="1"/>
    <col min="15874" max="15874" width="83" style="262" customWidth="1"/>
    <col min="15875" max="15878" width="11" style="262"/>
    <col min="15879" max="15879" width="4.08203125" style="262" customWidth="1"/>
    <col min="15880" max="16128" width="11" style="262"/>
    <col min="16129" max="16129" width="1.25" style="262" customWidth="1"/>
    <col min="16130" max="16130" width="83" style="262" customWidth="1"/>
    <col min="16131" max="16134" width="11" style="262"/>
    <col min="16135" max="16135" width="4.08203125" style="262" customWidth="1"/>
    <col min="16136" max="16384" width="11" style="262"/>
  </cols>
  <sheetData>
    <row r="1" spans="1:6" ht="39.75" customHeight="1" x14ac:dyDescent="0.25">
      <c r="A1" s="260"/>
      <c r="B1" s="261" t="s">
        <v>252</v>
      </c>
    </row>
    <row r="2" spans="1:6" ht="25.5" customHeight="1" x14ac:dyDescent="0.25">
      <c r="B2" s="263" t="s">
        <v>253</v>
      </c>
    </row>
    <row r="3" spans="1:6" ht="25" customHeight="1" x14ac:dyDescent="0.25">
      <c r="A3" s="264"/>
      <c r="B3" s="265" t="s">
        <v>254</v>
      </c>
    </row>
    <row r="4" spans="1:6" ht="14.25" customHeight="1" x14ac:dyDescent="0.25">
      <c r="A4" s="264"/>
      <c r="B4" s="266" t="s">
        <v>255</v>
      </c>
    </row>
    <row r="5" spans="1:6" s="269" customFormat="1" ht="162" customHeight="1" x14ac:dyDescent="0.25">
      <c r="A5" s="267"/>
      <c r="B5" s="268" t="s">
        <v>256</v>
      </c>
      <c r="C5" s="267"/>
      <c r="D5" s="267"/>
      <c r="E5" s="267"/>
      <c r="F5" s="267"/>
    </row>
    <row r="6" spans="1:6" s="269" customFormat="1" ht="304.5" customHeight="1" x14ac:dyDescent="0.25">
      <c r="A6" s="267"/>
      <c r="B6" s="268" t="s">
        <v>257</v>
      </c>
      <c r="C6" s="267"/>
      <c r="D6" s="267"/>
      <c r="E6" s="267"/>
      <c r="F6" s="267"/>
    </row>
    <row r="7" spans="1:6" s="269" customFormat="1" ht="16.5" customHeight="1" x14ac:dyDescent="0.25">
      <c r="A7" s="267"/>
      <c r="B7" s="270" t="s">
        <v>258</v>
      </c>
      <c r="C7" s="267"/>
      <c r="D7" s="267"/>
      <c r="E7" s="267"/>
      <c r="F7" s="267"/>
    </row>
    <row r="8" spans="1:6" s="269" customFormat="1" ht="29.25" customHeight="1" x14ac:dyDescent="0.25">
      <c r="A8" s="267"/>
      <c r="B8" s="270" t="s">
        <v>259</v>
      </c>
      <c r="C8" s="267"/>
      <c r="D8" s="267"/>
      <c r="E8" s="267"/>
      <c r="F8" s="267"/>
    </row>
    <row r="9" spans="1:6" s="269" customFormat="1" ht="170.25" customHeight="1" x14ac:dyDescent="0.25">
      <c r="A9" s="267"/>
      <c r="B9" s="268"/>
      <c r="C9" s="267"/>
      <c r="D9" s="267"/>
      <c r="E9" s="267"/>
      <c r="F9" s="267"/>
    </row>
    <row r="10" spans="1:6" s="269" customFormat="1" ht="71.25" customHeight="1" x14ac:dyDescent="0.25">
      <c r="A10" s="267"/>
      <c r="B10" s="271" t="s">
        <v>260</v>
      </c>
      <c r="C10" s="267"/>
      <c r="D10" s="267"/>
      <c r="E10" s="267"/>
      <c r="F10" s="267"/>
    </row>
    <row r="11" spans="1:6" s="269" customFormat="1" ht="57" customHeight="1" x14ac:dyDescent="0.25">
      <c r="A11" s="267"/>
      <c r="B11" s="272" t="s">
        <v>261</v>
      </c>
      <c r="C11" s="267"/>
      <c r="D11" s="267"/>
      <c r="E11" s="267"/>
      <c r="F11" s="267"/>
    </row>
    <row r="12" spans="1:6" ht="132.75" customHeight="1" x14ac:dyDescent="0.25">
      <c r="A12" s="264"/>
      <c r="B12" s="268" t="s">
        <v>262</v>
      </c>
      <c r="C12" s="264"/>
      <c r="D12" s="264"/>
      <c r="E12" s="264"/>
      <c r="F12" s="264"/>
    </row>
    <row r="13" spans="1:6" ht="25.5" customHeight="1" x14ac:dyDescent="0.25">
      <c r="A13" s="264"/>
      <c r="B13" s="273" t="s">
        <v>263</v>
      </c>
      <c r="C13" s="264"/>
      <c r="D13" s="264"/>
      <c r="E13" s="264"/>
      <c r="F13" s="264"/>
    </row>
    <row r="14" spans="1:6" ht="149.5" x14ac:dyDescent="0.25">
      <c r="A14" s="264"/>
      <c r="B14" s="268" t="s">
        <v>264</v>
      </c>
      <c r="C14" s="264"/>
      <c r="D14" s="264"/>
      <c r="E14" s="264"/>
      <c r="F14" s="264"/>
    </row>
    <row r="15" spans="1:6" ht="37.5" customHeight="1" x14ac:dyDescent="0.25">
      <c r="A15" s="264"/>
      <c r="B15" s="270" t="s">
        <v>265</v>
      </c>
      <c r="C15" s="264"/>
      <c r="D15" s="264"/>
      <c r="E15" s="264"/>
      <c r="F15" s="264"/>
    </row>
    <row r="16" spans="1:6" ht="22.5" customHeight="1" x14ac:dyDescent="0.25">
      <c r="A16" s="264"/>
      <c r="B16" s="268" t="s">
        <v>266</v>
      </c>
      <c r="C16" s="264"/>
      <c r="D16" s="264"/>
      <c r="E16" s="264"/>
      <c r="F16" s="264"/>
    </row>
    <row r="17" spans="1:10" ht="172.5" x14ac:dyDescent="0.25">
      <c r="A17" s="264"/>
      <c r="B17" s="268" t="s">
        <v>267</v>
      </c>
      <c r="C17" s="264"/>
      <c r="D17" s="274"/>
      <c r="E17" s="264"/>
      <c r="F17" s="264"/>
    </row>
    <row r="18" spans="1:10" ht="223.5" customHeight="1" x14ac:dyDescent="0.25">
      <c r="A18" s="264"/>
      <c r="B18" s="275" t="s">
        <v>268</v>
      </c>
      <c r="C18" s="264"/>
      <c r="D18" s="276"/>
      <c r="E18" s="277"/>
      <c r="F18" s="277"/>
      <c r="G18" s="277"/>
      <c r="H18" s="277"/>
      <c r="I18" s="277"/>
      <c r="J18" s="277"/>
    </row>
    <row r="19" spans="1:10" x14ac:dyDescent="0.25">
      <c r="A19" s="264"/>
      <c r="B19" s="268"/>
      <c r="C19" s="264"/>
      <c r="D19" s="276"/>
      <c r="E19" s="277"/>
      <c r="F19" s="277"/>
      <c r="G19" s="277"/>
      <c r="H19" s="277"/>
      <c r="I19" s="277"/>
      <c r="J19" s="277"/>
    </row>
    <row r="20" spans="1:10" x14ac:dyDescent="0.25">
      <c r="A20" s="264"/>
      <c r="B20" s="270"/>
      <c r="C20" s="264"/>
      <c r="D20" s="276"/>
      <c r="E20" s="277"/>
      <c r="F20" s="277"/>
      <c r="G20" s="277"/>
      <c r="H20" s="277"/>
      <c r="I20" s="277"/>
      <c r="J20" s="277"/>
    </row>
    <row r="21" spans="1:10" x14ac:dyDescent="0.25">
      <c r="A21" s="264"/>
      <c r="B21" s="268"/>
      <c r="C21" s="264"/>
    </row>
    <row r="22" spans="1:10" x14ac:dyDescent="0.25">
      <c r="A22" s="264"/>
      <c r="B22" s="268"/>
      <c r="C22" s="264"/>
    </row>
    <row r="23" spans="1:10" x14ac:dyDescent="0.25">
      <c r="A23" s="264"/>
      <c r="B23" s="268"/>
      <c r="C23" s="264"/>
    </row>
    <row r="24" spans="1:10" x14ac:dyDescent="0.25">
      <c r="A24" s="264"/>
      <c r="B24" s="268"/>
      <c r="C24" s="264"/>
    </row>
    <row r="25" spans="1:10" x14ac:dyDescent="0.25">
      <c r="A25" s="264"/>
      <c r="B25" s="270"/>
      <c r="C25" s="264"/>
      <c r="D25" s="264"/>
      <c r="E25" s="264"/>
      <c r="F25" s="264"/>
    </row>
    <row r="26" spans="1:10" x14ac:dyDescent="0.25">
      <c r="A26" s="264"/>
      <c r="B26" s="268"/>
      <c r="C26" s="264"/>
      <c r="D26" s="264"/>
      <c r="E26" s="264"/>
      <c r="F26" s="264"/>
    </row>
    <row r="27" spans="1:10" x14ac:dyDescent="0.25">
      <c r="A27" s="264"/>
      <c r="B27" s="268"/>
      <c r="C27" s="264"/>
      <c r="D27" s="264"/>
      <c r="E27" s="264"/>
      <c r="F27" s="264"/>
    </row>
    <row r="28" spans="1:10" x14ac:dyDescent="0.25">
      <c r="A28" s="264"/>
      <c r="B28" s="267"/>
      <c r="C28" s="264"/>
      <c r="D28" s="264"/>
      <c r="E28" s="264"/>
      <c r="F28" s="264"/>
    </row>
    <row r="29" spans="1:10" x14ac:dyDescent="0.25">
      <c r="A29" s="278"/>
      <c r="B29" s="268"/>
      <c r="C29" s="278"/>
      <c r="D29" s="278"/>
      <c r="E29" s="278"/>
      <c r="F29" s="278"/>
    </row>
    <row r="30" spans="1:10" x14ac:dyDescent="0.25">
      <c r="A30" s="264"/>
      <c r="B30" s="270"/>
      <c r="C30" s="264"/>
      <c r="D30" s="264"/>
      <c r="E30" s="264"/>
      <c r="F30" s="264"/>
    </row>
    <row r="31" spans="1:10" x14ac:dyDescent="0.25">
      <c r="A31" s="264"/>
      <c r="B31" s="268"/>
      <c r="C31" s="264"/>
      <c r="D31" s="264"/>
      <c r="E31" s="264"/>
      <c r="F31" s="264"/>
    </row>
    <row r="32" spans="1:10" x14ac:dyDescent="0.25">
      <c r="A32" s="264"/>
      <c r="B32" s="268"/>
      <c r="C32" s="264"/>
      <c r="D32" s="264"/>
      <c r="E32" s="264"/>
      <c r="F32" s="264"/>
    </row>
    <row r="33" spans="1:6" x14ac:dyDescent="0.25">
      <c r="A33" s="264"/>
      <c r="B33" s="267"/>
      <c r="C33" s="264"/>
      <c r="D33" s="264"/>
      <c r="E33" s="264"/>
      <c r="F33" s="264"/>
    </row>
    <row r="34" spans="1:6" x14ac:dyDescent="0.25">
      <c r="A34" s="264"/>
      <c r="B34" s="267"/>
      <c r="C34" s="264"/>
      <c r="D34" s="264"/>
      <c r="E34" s="264"/>
      <c r="F34" s="264"/>
    </row>
    <row r="35" spans="1:6" x14ac:dyDescent="0.25">
      <c r="A35" s="279"/>
      <c r="B35" s="267"/>
      <c r="C35" s="264"/>
      <c r="D35" s="264"/>
      <c r="E35" s="264"/>
      <c r="F35" s="264"/>
    </row>
    <row r="36" spans="1:6" x14ac:dyDescent="0.25">
      <c r="A36" s="280"/>
      <c r="B36" s="267"/>
      <c r="C36" s="264"/>
      <c r="D36" s="264"/>
      <c r="E36" s="264"/>
      <c r="F36" s="264"/>
    </row>
    <row r="37" spans="1:6" x14ac:dyDescent="0.25">
      <c r="A37" s="264"/>
      <c r="B37" s="267"/>
      <c r="C37" s="264"/>
      <c r="D37" s="264"/>
      <c r="E37" s="264"/>
      <c r="F37" s="264"/>
    </row>
    <row r="38" spans="1:6" x14ac:dyDescent="0.25">
      <c r="A38" s="264"/>
      <c r="B38" s="267"/>
      <c r="C38" s="264"/>
      <c r="D38" s="264"/>
      <c r="E38" s="264"/>
      <c r="F38" s="264"/>
    </row>
    <row r="39" spans="1:6" x14ac:dyDescent="0.25">
      <c r="A39" s="264"/>
      <c r="B39" s="267"/>
      <c r="C39" s="264"/>
      <c r="D39" s="264"/>
      <c r="E39" s="264"/>
      <c r="F39" s="264"/>
    </row>
    <row r="40" spans="1:6" x14ac:dyDescent="0.25">
      <c r="A40" s="264"/>
      <c r="B40" s="267"/>
      <c r="C40" s="264"/>
      <c r="D40" s="264"/>
      <c r="E40" s="264"/>
      <c r="F40" s="264"/>
    </row>
    <row r="41" spans="1:6" x14ac:dyDescent="0.25">
      <c r="A41" s="264"/>
      <c r="B41" s="267"/>
      <c r="C41" s="264"/>
      <c r="D41" s="264"/>
      <c r="E41" s="264"/>
      <c r="F41" s="264"/>
    </row>
    <row r="42" spans="1:6" x14ac:dyDescent="0.25">
      <c r="A42" s="264"/>
      <c r="B42" s="267"/>
      <c r="C42" s="264"/>
      <c r="D42" s="264"/>
      <c r="E42" s="264"/>
      <c r="F42" s="264"/>
    </row>
    <row r="43" spans="1:6" x14ac:dyDescent="0.25">
      <c r="A43" s="264"/>
      <c r="B43" s="267"/>
      <c r="C43" s="264"/>
      <c r="D43" s="264"/>
      <c r="E43" s="264"/>
      <c r="F43" s="264"/>
    </row>
    <row r="44" spans="1:6" x14ac:dyDescent="0.25">
      <c r="A44" s="281"/>
      <c r="B44" s="282"/>
      <c r="C44" s="281"/>
      <c r="D44" s="281"/>
      <c r="E44" s="281"/>
      <c r="F44" s="281"/>
    </row>
    <row r="45" spans="1:6" x14ac:dyDescent="0.25">
      <c r="A45" s="264"/>
      <c r="B45" s="267"/>
      <c r="C45" s="264"/>
      <c r="D45" s="264"/>
      <c r="E45" s="264"/>
      <c r="F45" s="264"/>
    </row>
    <row r="46" spans="1:6" x14ac:dyDescent="0.25">
      <c r="A46" s="264"/>
      <c r="B46" s="267"/>
      <c r="C46" s="264"/>
      <c r="D46" s="264"/>
      <c r="E46" s="264"/>
      <c r="F46" s="264"/>
    </row>
    <row r="47" spans="1:6" ht="8.15" customHeight="1" x14ac:dyDescent="0.25">
      <c r="A47" s="264"/>
      <c r="B47" s="267"/>
      <c r="C47" s="264"/>
      <c r="D47" s="264"/>
      <c r="E47" s="264"/>
      <c r="F47" s="264"/>
    </row>
    <row r="48" spans="1:6" ht="13.5" customHeight="1" x14ac:dyDescent="0.25">
      <c r="A48" s="264"/>
      <c r="B48" s="267"/>
      <c r="C48" s="264"/>
      <c r="D48" s="264"/>
      <c r="E48" s="264"/>
      <c r="F48" s="264"/>
    </row>
    <row r="49" spans="1:10" x14ac:dyDescent="0.25">
      <c r="A49" s="264"/>
      <c r="B49" s="267"/>
      <c r="C49" s="264"/>
      <c r="D49" s="264"/>
      <c r="E49" s="264"/>
      <c r="F49" s="264"/>
    </row>
    <row r="50" spans="1:10" x14ac:dyDescent="0.25">
      <c r="A50" s="264"/>
      <c r="B50" s="267"/>
      <c r="C50" s="264"/>
      <c r="D50" s="264"/>
      <c r="E50" s="264"/>
      <c r="F50" s="264"/>
      <c r="J50" s="283"/>
    </row>
    <row r="51" spans="1:10" x14ac:dyDescent="0.25">
      <c r="A51" s="264"/>
      <c r="B51" s="267"/>
      <c r="C51" s="264"/>
      <c r="D51" s="264"/>
      <c r="E51" s="264"/>
      <c r="F51" s="264"/>
    </row>
    <row r="52" spans="1:10" x14ac:dyDescent="0.25">
      <c r="A52" s="264"/>
      <c r="B52" s="267"/>
      <c r="C52" s="264"/>
      <c r="D52" s="264"/>
      <c r="E52" s="264"/>
      <c r="F52" s="264"/>
    </row>
    <row r="53" spans="1:10" x14ac:dyDescent="0.25">
      <c r="A53" s="264"/>
      <c r="B53" s="267"/>
      <c r="C53" s="264"/>
      <c r="D53" s="264"/>
      <c r="E53" s="264"/>
      <c r="F53" s="264"/>
    </row>
    <row r="54" spans="1:10" ht="33" customHeight="1" x14ac:dyDescent="0.25">
      <c r="A54" s="264"/>
      <c r="B54" s="267"/>
      <c r="C54" s="264"/>
      <c r="D54" s="264"/>
      <c r="E54" s="264"/>
      <c r="F54" s="264"/>
    </row>
    <row r="55" spans="1:10" ht="16.5" customHeight="1" x14ac:dyDescent="0.25">
      <c r="A55" s="264"/>
      <c r="B55" s="267"/>
      <c r="C55" s="264"/>
      <c r="D55" s="264"/>
      <c r="E55" s="264"/>
      <c r="F55" s="264"/>
    </row>
    <row r="56" spans="1:10" x14ac:dyDescent="0.25">
      <c r="A56" s="264"/>
      <c r="B56" s="267"/>
      <c r="C56" s="264"/>
      <c r="D56" s="264"/>
      <c r="E56" s="264"/>
      <c r="F56" s="264"/>
    </row>
    <row r="57" spans="1:10" x14ac:dyDescent="0.25">
      <c r="A57" s="264"/>
      <c r="B57" s="267"/>
      <c r="C57" s="264"/>
      <c r="D57" s="264"/>
      <c r="E57" s="264"/>
      <c r="F57" s="264"/>
    </row>
    <row r="58" spans="1:10" x14ac:dyDescent="0.25">
      <c r="A58" s="264"/>
      <c r="B58" s="267"/>
      <c r="C58" s="264"/>
      <c r="D58" s="264"/>
      <c r="E58" s="264"/>
      <c r="F58" s="264"/>
    </row>
    <row r="59" spans="1:10" x14ac:dyDescent="0.25">
      <c r="A59" s="264"/>
      <c r="B59" s="267"/>
      <c r="C59" s="264"/>
      <c r="D59" s="264"/>
      <c r="E59" s="264"/>
      <c r="F59" s="264"/>
    </row>
    <row r="60" spans="1:10" x14ac:dyDescent="0.25">
      <c r="A60" s="264"/>
      <c r="B60" s="267"/>
      <c r="C60" s="264"/>
      <c r="D60" s="264"/>
      <c r="E60" s="264"/>
      <c r="F60" s="264"/>
    </row>
    <row r="61" spans="1:10" x14ac:dyDescent="0.25">
      <c r="A61" s="264"/>
      <c r="B61" s="267"/>
      <c r="C61" s="264"/>
      <c r="D61" s="264"/>
      <c r="E61" s="264"/>
      <c r="F61" s="264"/>
    </row>
    <row r="62" spans="1:10" x14ac:dyDescent="0.25">
      <c r="A62" s="264"/>
      <c r="B62" s="267"/>
      <c r="C62" s="264"/>
      <c r="D62" s="264"/>
      <c r="E62" s="264"/>
      <c r="F62" s="264"/>
    </row>
    <row r="63" spans="1:10" x14ac:dyDescent="0.25">
      <c r="A63" s="264"/>
      <c r="B63" s="267"/>
      <c r="C63" s="264"/>
      <c r="D63" s="264"/>
      <c r="E63" s="264"/>
      <c r="F63" s="264"/>
    </row>
    <row r="64" spans="1:10" x14ac:dyDescent="0.25">
      <c r="A64" s="264"/>
      <c r="B64" s="267"/>
      <c r="C64" s="264"/>
      <c r="D64" s="264"/>
      <c r="E64" s="264"/>
      <c r="F64" s="264"/>
    </row>
    <row r="65" spans="1:6" x14ac:dyDescent="0.25">
      <c r="A65" s="264"/>
      <c r="B65" s="267"/>
      <c r="C65" s="264"/>
      <c r="D65" s="264"/>
      <c r="E65" s="264"/>
      <c r="F65" s="264"/>
    </row>
    <row r="66" spans="1:6" x14ac:dyDescent="0.25">
      <c r="A66" s="264"/>
      <c r="B66" s="267"/>
      <c r="C66" s="264"/>
      <c r="D66" s="264"/>
      <c r="E66" s="264"/>
      <c r="F66" s="264"/>
    </row>
    <row r="67" spans="1:6" x14ac:dyDescent="0.25">
      <c r="A67" s="264"/>
      <c r="B67" s="267"/>
      <c r="C67" s="264"/>
      <c r="D67" s="264"/>
      <c r="E67" s="264"/>
      <c r="F67" s="264"/>
    </row>
    <row r="68" spans="1:6" x14ac:dyDescent="0.25">
      <c r="A68" s="264"/>
      <c r="B68" s="267"/>
      <c r="C68" s="264"/>
      <c r="D68" s="264"/>
      <c r="E68" s="264"/>
      <c r="F68" s="264"/>
    </row>
    <row r="69" spans="1:6" x14ac:dyDescent="0.25">
      <c r="A69" s="264"/>
      <c r="B69" s="267"/>
      <c r="C69" s="264"/>
      <c r="D69" s="264"/>
      <c r="E69" s="264"/>
      <c r="F69" s="264"/>
    </row>
    <row r="70" spans="1:6" x14ac:dyDescent="0.25">
      <c r="A70" s="264"/>
      <c r="B70" s="267"/>
      <c r="C70" s="264"/>
      <c r="D70" s="264"/>
      <c r="E70" s="264"/>
      <c r="F70" s="264"/>
    </row>
    <row r="71" spans="1:6" x14ac:dyDescent="0.25">
      <c r="A71" s="264"/>
      <c r="B71" s="267"/>
      <c r="C71" s="264"/>
      <c r="D71" s="264"/>
      <c r="E71" s="264"/>
      <c r="F71" s="264"/>
    </row>
    <row r="72" spans="1:6" x14ac:dyDescent="0.25">
      <c r="A72" s="264"/>
      <c r="B72" s="267"/>
      <c r="C72" s="264"/>
      <c r="D72" s="264"/>
      <c r="E72" s="264"/>
      <c r="F72" s="264"/>
    </row>
    <row r="73" spans="1:6" x14ac:dyDescent="0.25">
      <c r="A73" s="264"/>
      <c r="B73" s="267"/>
      <c r="C73" s="264"/>
      <c r="D73" s="264"/>
      <c r="E73" s="264"/>
      <c r="F73" s="264"/>
    </row>
    <row r="74" spans="1:6" x14ac:dyDescent="0.25">
      <c r="A74" s="264"/>
      <c r="B74" s="267"/>
      <c r="C74" s="264"/>
      <c r="D74" s="264"/>
      <c r="E74" s="264"/>
      <c r="F74" s="264"/>
    </row>
    <row r="75" spans="1:6" x14ac:dyDescent="0.25">
      <c r="A75" s="264"/>
      <c r="B75" s="267"/>
      <c r="C75" s="264"/>
      <c r="D75" s="264"/>
      <c r="E75" s="264"/>
      <c r="F75" s="264"/>
    </row>
    <row r="76" spans="1:6" x14ac:dyDescent="0.25">
      <c r="A76" s="264"/>
      <c r="B76" s="267"/>
      <c r="C76" s="264"/>
      <c r="D76" s="264"/>
      <c r="E76" s="264"/>
      <c r="F76" s="264"/>
    </row>
    <row r="77" spans="1:6" x14ac:dyDescent="0.25">
      <c r="A77" s="264"/>
      <c r="B77" s="267"/>
      <c r="C77" s="264"/>
      <c r="D77" s="264"/>
      <c r="E77" s="264"/>
      <c r="F77" s="264"/>
    </row>
    <row r="78" spans="1:6" x14ac:dyDescent="0.25">
      <c r="A78" s="264"/>
      <c r="B78" s="267"/>
      <c r="C78" s="264"/>
      <c r="D78" s="264"/>
      <c r="E78" s="264"/>
      <c r="F78" s="264"/>
    </row>
    <row r="79" spans="1:6" x14ac:dyDescent="0.25">
      <c r="A79" s="264"/>
      <c r="B79" s="267"/>
      <c r="C79" s="264"/>
      <c r="D79" s="264"/>
      <c r="E79" s="264"/>
      <c r="F79" s="264"/>
    </row>
    <row r="80" spans="1:6" x14ac:dyDescent="0.25">
      <c r="A80" s="264"/>
      <c r="B80" s="267"/>
      <c r="C80" s="264"/>
      <c r="D80" s="264"/>
      <c r="E80" s="264"/>
      <c r="F80" s="264"/>
    </row>
    <row r="81" spans="1:6" x14ac:dyDescent="0.25">
      <c r="A81" s="264"/>
      <c r="B81" s="267"/>
      <c r="C81" s="264"/>
      <c r="D81" s="264"/>
      <c r="E81" s="264"/>
      <c r="F81" s="264"/>
    </row>
    <row r="82" spans="1:6" x14ac:dyDescent="0.25">
      <c r="A82" s="264"/>
      <c r="B82" s="267"/>
      <c r="C82" s="264"/>
      <c r="D82" s="264"/>
      <c r="E82" s="264"/>
      <c r="F82" s="264"/>
    </row>
    <row r="83" spans="1:6" x14ac:dyDescent="0.25">
      <c r="A83" s="264"/>
      <c r="B83" s="267"/>
      <c r="C83" s="264"/>
      <c r="D83" s="264"/>
      <c r="E83" s="264"/>
      <c r="F83" s="264"/>
    </row>
    <row r="84" spans="1:6" x14ac:dyDescent="0.25">
      <c r="A84" s="264"/>
      <c r="B84" s="267"/>
      <c r="C84" s="264"/>
      <c r="D84" s="264"/>
      <c r="E84" s="264"/>
      <c r="F84" s="264"/>
    </row>
    <row r="85" spans="1:6" x14ac:dyDescent="0.25">
      <c r="A85" s="264"/>
      <c r="B85" s="267"/>
      <c r="C85" s="264"/>
      <c r="D85" s="264"/>
      <c r="E85" s="264"/>
      <c r="F85" s="264"/>
    </row>
    <row r="86" spans="1:6" x14ac:dyDescent="0.25">
      <c r="A86" s="264"/>
      <c r="B86" s="267"/>
      <c r="C86" s="264"/>
      <c r="D86" s="264"/>
      <c r="E86" s="264"/>
      <c r="F86" s="264"/>
    </row>
    <row r="87" spans="1:6" x14ac:dyDescent="0.25">
      <c r="A87" s="264"/>
      <c r="B87" s="267"/>
      <c r="C87" s="264"/>
      <c r="D87" s="264"/>
      <c r="E87" s="264"/>
      <c r="F87" s="264"/>
    </row>
    <row r="88" spans="1:6" x14ac:dyDescent="0.25">
      <c r="A88" s="264"/>
      <c r="B88" s="267"/>
      <c r="C88" s="264"/>
      <c r="D88" s="264"/>
      <c r="E88" s="264"/>
      <c r="F88" s="264"/>
    </row>
    <row r="89" spans="1:6" x14ac:dyDescent="0.25">
      <c r="A89" s="264"/>
      <c r="B89" s="267"/>
      <c r="C89" s="264"/>
      <c r="D89" s="264"/>
      <c r="E89" s="264"/>
      <c r="F89" s="264"/>
    </row>
    <row r="90" spans="1:6" x14ac:dyDescent="0.25">
      <c r="A90" s="264"/>
      <c r="B90" s="267"/>
      <c r="C90" s="264"/>
      <c r="D90" s="264"/>
      <c r="E90" s="264"/>
      <c r="F90" s="264"/>
    </row>
    <row r="91" spans="1:6" x14ac:dyDescent="0.25">
      <c r="A91" s="264"/>
      <c r="B91" s="267"/>
      <c r="C91" s="264"/>
      <c r="D91" s="264"/>
      <c r="E91" s="264"/>
      <c r="F91" s="264"/>
    </row>
    <row r="92" spans="1:6" x14ac:dyDescent="0.25">
      <c r="A92" s="264"/>
      <c r="B92" s="267"/>
      <c r="C92" s="264"/>
      <c r="D92" s="264"/>
      <c r="E92" s="264"/>
      <c r="F92" s="264"/>
    </row>
    <row r="93" spans="1:6" x14ac:dyDescent="0.25">
      <c r="A93" s="264"/>
      <c r="B93" s="267"/>
      <c r="C93" s="264"/>
      <c r="D93" s="264"/>
      <c r="E93" s="264"/>
      <c r="F93" s="264"/>
    </row>
    <row r="94" spans="1:6" x14ac:dyDescent="0.25">
      <c r="A94" s="264"/>
      <c r="B94" s="267"/>
      <c r="C94" s="264"/>
      <c r="D94" s="264"/>
      <c r="E94" s="264"/>
      <c r="F94" s="264"/>
    </row>
    <row r="95" spans="1:6" x14ac:dyDescent="0.25">
      <c r="A95" s="264"/>
      <c r="B95" s="267"/>
      <c r="C95" s="264"/>
      <c r="D95" s="264"/>
      <c r="E95" s="264"/>
      <c r="F95" s="264"/>
    </row>
    <row r="96" spans="1:6" x14ac:dyDescent="0.25">
      <c r="A96" s="264"/>
      <c r="B96" s="267"/>
      <c r="C96" s="264"/>
      <c r="D96" s="264"/>
      <c r="E96" s="264"/>
      <c r="F96" s="264"/>
    </row>
    <row r="97" spans="1:6" x14ac:dyDescent="0.25">
      <c r="A97" s="264"/>
      <c r="B97" s="267"/>
      <c r="C97" s="264"/>
      <c r="D97" s="264"/>
      <c r="E97" s="264"/>
      <c r="F97" s="264"/>
    </row>
    <row r="98" spans="1:6" x14ac:dyDescent="0.25">
      <c r="A98" s="264"/>
      <c r="B98" s="267"/>
      <c r="C98" s="264"/>
      <c r="D98" s="264"/>
      <c r="E98" s="264"/>
      <c r="F98" s="264"/>
    </row>
    <row r="99" spans="1:6" x14ac:dyDescent="0.25">
      <c r="A99" s="264"/>
      <c r="B99" s="267"/>
      <c r="C99" s="264"/>
      <c r="D99" s="264"/>
      <c r="E99" s="264"/>
      <c r="F99" s="264"/>
    </row>
    <row r="100" spans="1:6" x14ac:dyDescent="0.25">
      <c r="A100" s="264"/>
      <c r="B100" s="267"/>
      <c r="C100" s="264"/>
      <c r="D100" s="264"/>
      <c r="E100" s="264"/>
      <c r="F100" s="264"/>
    </row>
    <row r="101" spans="1:6" x14ac:dyDescent="0.25">
      <c r="A101" s="264"/>
      <c r="B101" s="267"/>
      <c r="C101" s="264"/>
      <c r="D101" s="264"/>
      <c r="E101" s="264"/>
      <c r="F101" s="264"/>
    </row>
    <row r="102" spans="1:6" x14ac:dyDescent="0.25">
      <c r="A102" s="264"/>
      <c r="B102" s="267"/>
      <c r="C102" s="264"/>
      <c r="D102" s="264"/>
      <c r="E102" s="264"/>
      <c r="F102" s="264"/>
    </row>
    <row r="103" spans="1:6" x14ac:dyDescent="0.25">
      <c r="A103" s="264"/>
      <c r="B103" s="267"/>
      <c r="C103" s="264"/>
      <c r="D103" s="264"/>
      <c r="E103" s="264"/>
      <c r="F103" s="264"/>
    </row>
    <row r="104" spans="1:6" x14ac:dyDescent="0.25">
      <c r="A104" s="264"/>
      <c r="B104" s="267"/>
      <c r="C104" s="264"/>
      <c r="D104" s="264"/>
      <c r="E104" s="264"/>
      <c r="F104" s="264"/>
    </row>
    <row r="105" spans="1:6" x14ac:dyDescent="0.25">
      <c r="A105" s="264"/>
      <c r="B105" s="267"/>
      <c r="C105" s="264"/>
      <c r="D105" s="264"/>
      <c r="E105" s="264"/>
      <c r="F105" s="264"/>
    </row>
    <row r="106" spans="1:6" x14ac:dyDescent="0.25">
      <c r="A106" s="264"/>
      <c r="B106" s="267"/>
      <c r="C106" s="264"/>
      <c r="D106" s="264"/>
      <c r="E106" s="264"/>
      <c r="F106" s="264"/>
    </row>
    <row r="107" spans="1:6" x14ac:dyDescent="0.25">
      <c r="A107" s="264"/>
      <c r="B107" s="267"/>
      <c r="C107" s="264"/>
      <c r="D107" s="264"/>
      <c r="E107" s="264"/>
      <c r="F107" s="264"/>
    </row>
    <row r="108" spans="1:6" x14ac:dyDescent="0.25">
      <c r="A108" s="264"/>
      <c r="B108" s="267"/>
      <c r="C108" s="264"/>
      <c r="D108" s="264"/>
      <c r="E108" s="264"/>
      <c r="F108" s="264"/>
    </row>
    <row r="109" spans="1:6" x14ac:dyDescent="0.25">
      <c r="A109" s="264"/>
      <c r="B109" s="267"/>
      <c r="C109" s="264"/>
      <c r="D109" s="264"/>
      <c r="E109" s="264"/>
      <c r="F109" s="264"/>
    </row>
    <row r="110" spans="1:6" x14ac:dyDescent="0.25">
      <c r="A110" s="264"/>
      <c r="B110" s="267"/>
      <c r="C110" s="264"/>
      <c r="D110" s="264"/>
      <c r="E110" s="264"/>
      <c r="F110" s="264"/>
    </row>
    <row r="111" spans="1:6" x14ac:dyDescent="0.25">
      <c r="A111" s="264"/>
      <c r="B111" s="267"/>
      <c r="C111" s="264"/>
      <c r="D111" s="264"/>
      <c r="E111" s="264"/>
      <c r="F111" s="264"/>
    </row>
    <row r="112" spans="1:6" x14ac:dyDescent="0.25">
      <c r="A112" s="264"/>
      <c r="B112" s="267"/>
      <c r="C112" s="264"/>
      <c r="D112" s="264"/>
      <c r="E112" s="264"/>
      <c r="F112" s="264"/>
    </row>
    <row r="113" spans="1:6" x14ac:dyDescent="0.25">
      <c r="A113" s="264"/>
      <c r="B113" s="267"/>
      <c r="C113" s="264"/>
      <c r="D113" s="264"/>
      <c r="E113" s="264"/>
      <c r="F113" s="264"/>
    </row>
    <row r="114" spans="1:6" x14ac:dyDescent="0.25">
      <c r="A114" s="264"/>
      <c r="B114" s="267"/>
      <c r="C114" s="264"/>
      <c r="D114" s="264"/>
      <c r="E114" s="264"/>
      <c r="F114" s="264"/>
    </row>
    <row r="115" spans="1:6" x14ac:dyDescent="0.25">
      <c r="A115" s="264"/>
      <c r="B115" s="267"/>
      <c r="C115" s="264"/>
      <c r="D115" s="264"/>
      <c r="E115" s="264"/>
      <c r="F115" s="264"/>
    </row>
    <row r="116" spans="1:6" x14ac:dyDescent="0.25">
      <c r="A116" s="264"/>
      <c r="B116" s="267"/>
      <c r="C116" s="264"/>
      <c r="D116" s="264"/>
      <c r="E116" s="264"/>
      <c r="F116" s="264"/>
    </row>
    <row r="117" spans="1:6" x14ac:dyDescent="0.25">
      <c r="A117" s="264"/>
      <c r="B117" s="267"/>
      <c r="C117" s="264"/>
      <c r="D117" s="264"/>
      <c r="E117" s="264"/>
      <c r="F117" s="264"/>
    </row>
    <row r="118" spans="1:6" x14ac:dyDescent="0.25">
      <c r="A118" s="264"/>
      <c r="B118" s="267"/>
      <c r="C118" s="264"/>
      <c r="D118" s="264"/>
      <c r="E118" s="264"/>
      <c r="F118" s="264"/>
    </row>
    <row r="119" spans="1:6" x14ac:dyDescent="0.25">
      <c r="A119" s="264"/>
      <c r="B119" s="267"/>
      <c r="C119" s="264"/>
      <c r="D119" s="264"/>
      <c r="E119" s="264"/>
      <c r="F119" s="264"/>
    </row>
    <row r="120" spans="1:6" x14ac:dyDescent="0.25">
      <c r="A120" s="264"/>
      <c r="B120" s="267"/>
      <c r="C120" s="264"/>
      <c r="D120" s="264"/>
      <c r="E120" s="264"/>
      <c r="F120" s="264"/>
    </row>
    <row r="121" spans="1:6" x14ac:dyDescent="0.25">
      <c r="A121" s="264"/>
      <c r="B121" s="267"/>
      <c r="C121" s="264"/>
      <c r="D121" s="264"/>
      <c r="E121" s="264"/>
      <c r="F121" s="264"/>
    </row>
    <row r="122" spans="1:6" x14ac:dyDescent="0.25">
      <c r="A122" s="264"/>
      <c r="B122" s="267"/>
      <c r="C122" s="264"/>
      <c r="D122" s="264"/>
      <c r="E122" s="264"/>
      <c r="F122" s="264"/>
    </row>
    <row r="123" spans="1:6" x14ac:dyDescent="0.25">
      <c r="A123" s="264"/>
      <c r="B123" s="267"/>
      <c r="C123" s="264"/>
      <c r="D123" s="264"/>
      <c r="E123" s="264"/>
      <c r="F123" s="264"/>
    </row>
    <row r="124" spans="1:6" x14ac:dyDescent="0.25">
      <c r="A124" s="264"/>
      <c r="B124" s="267"/>
      <c r="C124" s="264"/>
      <c r="D124" s="264"/>
      <c r="E124" s="264"/>
      <c r="F124" s="264"/>
    </row>
    <row r="125" spans="1:6" x14ac:dyDescent="0.25">
      <c r="A125" s="264"/>
      <c r="B125" s="267"/>
      <c r="C125" s="264"/>
      <c r="D125" s="264"/>
      <c r="E125" s="264"/>
      <c r="F125" s="264"/>
    </row>
    <row r="126" spans="1:6" x14ac:dyDescent="0.25">
      <c r="A126" s="264"/>
      <c r="B126" s="267"/>
      <c r="C126" s="264"/>
      <c r="D126" s="264"/>
      <c r="E126" s="264"/>
      <c r="F126" s="264"/>
    </row>
    <row r="127" spans="1:6" x14ac:dyDescent="0.25">
      <c r="A127" s="264"/>
      <c r="B127" s="267"/>
      <c r="C127" s="264"/>
      <c r="D127" s="264"/>
      <c r="E127" s="264"/>
      <c r="F127" s="264"/>
    </row>
    <row r="128" spans="1:6" x14ac:dyDescent="0.25">
      <c r="A128" s="264"/>
      <c r="B128" s="267"/>
      <c r="C128" s="264"/>
      <c r="D128" s="264"/>
      <c r="E128" s="264"/>
      <c r="F128" s="264"/>
    </row>
    <row r="129" spans="1:6" x14ac:dyDescent="0.25">
      <c r="A129" s="264"/>
      <c r="B129" s="267"/>
      <c r="C129" s="264"/>
      <c r="D129" s="264"/>
      <c r="E129" s="264"/>
      <c r="F129" s="264"/>
    </row>
    <row r="130" spans="1:6" x14ac:dyDescent="0.25">
      <c r="A130" s="264"/>
      <c r="B130" s="267"/>
      <c r="C130" s="264"/>
      <c r="D130" s="264"/>
      <c r="E130" s="264"/>
      <c r="F130" s="264"/>
    </row>
    <row r="131" spans="1:6" x14ac:dyDescent="0.25">
      <c r="A131" s="264"/>
      <c r="B131" s="267"/>
      <c r="C131" s="264"/>
      <c r="D131" s="264"/>
      <c r="E131" s="264"/>
      <c r="F131" s="264"/>
    </row>
    <row r="132" spans="1:6" x14ac:dyDescent="0.25">
      <c r="A132" s="264"/>
      <c r="B132" s="267"/>
      <c r="C132" s="264"/>
      <c r="D132" s="264"/>
      <c r="E132" s="264"/>
      <c r="F132" s="264"/>
    </row>
    <row r="133" spans="1:6" x14ac:dyDescent="0.25">
      <c r="A133" s="264"/>
      <c r="B133" s="267"/>
      <c r="C133" s="264"/>
      <c r="D133" s="264"/>
      <c r="E133" s="264"/>
      <c r="F133" s="264"/>
    </row>
    <row r="134" spans="1:6" x14ac:dyDescent="0.25">
      <c r="A134" s="264"/>
      <c r="B134" s="267"/>
      <c r="C134" s="264"/>
      <c r="D134" s="264"/>
      <c r="E134" s="264"/>
      <c r="F134" s="264"/>
    </row>
    <row r="135" spans="1:6" x14ac:dyDescent="0.25">
      <c r="A135" s="264"/>
      <c r="B135" s="267"/>
      <c r="C135" s="264"/>
      <c r="D135" s="264"/>
      <c r="E135" s="264"/>
      <c r="F135" s="264"/>
    </row>
    <row r="136" spans="1:6" x14ac:dyDescent="0.25">
      <c r="A136" s="264"/>
      <c r="B136" s="267"/>
      <c r="C136" s="264"/>
      <c r="D136" s="264"/>
      <c r="E136" s="264"/>
      <c r="F136" s="264"/>
    </row>
    <row r="137" spans="1:6" x14ac:dyDescent="0.25">
      <c r="A137" s="264"/>
      <c r="B137" s="267"/>
      <c r="C137" s="264"/>
      <c r="D137" s="264"/>
      <c r="E137" s="264"/>
      <c r="F137" s="264"/>
    </row>
    <row r="138" spans="1:6" x14ac:dyDescent="0.25">
      <c r="A138" s="264"/>
      <c r="B138" s="267"/>
      <c r="C138" s="264"/>
      <c r="D138" s="264"/>
      <c r="E138" s="264"/>
      <c r="F138" s="264"/>
    </row>
    <row r="139" spans="1:6" x14ac:dyDescent="0.25">
      <c r="A139" s="264"/>
      <c r="B139" s="267"/>
      <c r="C139" s="264"/>
      <c r="D139" s="264"/>
      <c r="E139" s="264"/>
      <c r="F139" s="264"/>
    </row>
    <row r="140" spans="1:6" x14ac:dyDescent="0.25">
      <c r="A140" s="264"/>
      <c r="B140" s="267"/>
      <c r="C140" s="264"/>
      <c r="D140" s="264"/>
      <c r="E140" s="264"/>
      <c r="F140" s="264"/>
    </row>
    <row r="141" spans="1:6" x14ac:dyDescent="0.25">
      <c r="A141" s="264"/>
      <c r="B141" s="267"/>
      <c r="C141" s="264"/>
      <c r="D141" s="264"/>
      <c r="E141" s="264"/>
      <c r="F141" s="264"/>
    </row>
    <row r="142" spans="1:6" x14ac:dyDescent="0.25">
      <c r="A142" s="264"/>
      <c r="B142" s="267"/>
      <c r="C142" s="264"/>
      <c r="D142" s="264"/>
      <c r="E142" s="264"/>
      <c r="F142" s="264"/>
    </row>
    <row r="143" spans="1:6" x14ac:dyDescent="0.25">
      <c r="A143" s="264"/>
      <c r="B143" s="267"/>
      <c r="C143" s="264"/>
      <c r="D143" s="264"/>
      <c r="E143" s="264"/>
      <c r="F143" s="264"/>
    </row>
    <row r="144" spans="1:6" x14ac:dyDescent="0.25">
      <c r="A144" s="264"/>
      <c r="B144" s="267"/>
      <c r="C144" s="264"/>
      <c r="D144" s="264"/>
      <c r="E144" s="264"/>
      <c r="F144" s="264"/>
    </row>
    <row r="145" spans="1:6" x14ac:dyDescent="0.25">
      <c r="A145" s="264"/>
      <c r="B145" s="267"/>
      <c r="C145" s="264"/>
      <c r="D145" s="264"/>
      <c r="E145" s="264"/>
      <c r="F145" s="264"/>
    </row>
    <row r="146" spans="1:6" x14ac:dyDescent="0.25">
      <c r="A146" s="264"/>
      <c r="B146" s="267"/>
      <c r="C146" s="264"/>
      <c r="D146" s="264"/>
      <c r="E146" s="264"/>
      <c r="F146" s="264"/>
    </row>
    <row r="147" spans="1:6" x14ac:dyDescent="0.25">
      <c r="A147" s="264"/>
      <c r="B147" s="267"/>
      <c r="C147" s="264"/>
      <c r="D147" s="264"/>
      <c r="E147" s="264"/>
      <c r="F147" s="264"/>
    </row>
    <row r="148" spans="1:6" x14ac:dyDescent="0.25">
      <c r="A148" s="264"/>
      <c r="B148" s="267"/>
      <c r="C148" s="264"/>
      <c r="D148" s="264"/>
      <c r="E148" s="264"/>
      <c r="F148" s="264"/>
    </row>
    <row r="149" spans="1:6" x14ac:dyDescent="0.25">
      <c r="A149" s="264"/>
      <c r="B149" s="267"/>
      <c r="C149" s="264"/>
      <c r="D149" s="264"/>
      <c r="E149" s="264"/>
      <c r="F149" s="264"/>
    </row>
    <row r="150" spans="1:6" x14ac:dyDescent="0.25">
      <c r="A150" s="264"/>
      <c r="B150" s="267"/>
      <c r="C150" s="264"/>
      <c r="D150" s="264"/>
      <c r="E150" s="264"/>
      <c r="F150" s="264"/>
    </row>
    <row r="151" spans="1:6" x14ac:dyDescent="0.25">
      <c r="A151" s="264"/>
      <c r="B151" s="267"/>
      <c r="C151" s="264"/>
      <c r="D151" s="264"/>
      <c r="E151" s="264"/>
      <c r="F151" s="264"/>
    </row>
    <row r="152" spans="1:6" x14ac:dyDescent="0.25">
      <c r="A152" s="264"/>
      <c r="B152" s="267"/>
      <c r="C152" s="264"/>
      <c r="D152" s="264"/>
      <c r="E152" s="264"/>
      <c r="F152" s="264"/>
    </row>
    <row r="153" spans="1:6" x14ac:dyDescent="0.25">
      <c r="A153" s="264"/>
      <c r="B153" s="267"/>
      <c r="C153" s="264"/>
      <c r="D153" s="264"/>
      <c r="E153" s="264"/>
      <c r="F153" s="264"/>
    </row>
    <row r="154" spans="1:6" x14ac:dyDescent="0.25">
      <c r="A154" s="264"/>
      <c r="B154" s="267"/>
      <c r="C154" s="264"/>
      <c r="D154" s="264"/>
      <c r="E154" s="264"/>
      <c r="F154" s="264"/>
    </row>
    <row r="155" spans="1:6" x14ac:dyDescent="0.25">
      <c r="A155" s="264"/>
      <c r="B155" s="267"/>
      <c r="C155" s="264"/>
      <c r="D155" s="264"/>
      <c r="E155" s="264"/>
      <c r="F155" s="264"/>
    </row>
    <row r="156" spans="1:6" x14ac:dyDescent="0.25">
      <c r="A156" s="264"/>
      <c r="B156" s="267"/>
      <c r="C156" s="264"/>
      <c r="D156" s="264"/>
      <c r="E156" s="264"/>
      <c r="F156" s="264"/>
    </row>
    <row r="157" spans="1:6" x14ac:dyDescent="0.25">
      <c r="A157" s="264"/>
      <c r="B157" s="267"/>
      <c r="C157" s="264"/>
      <c r="D157" s="264"/>
      <c r="E157" s="264"/>
      <c r="F157" s="264"/>
    </row>
    <row r="158" spans="1:6" x14ac:dyDescent="0.25">
      <c r="A158" s="264"/>
      <c r="B158" s="267"/>
      <c r="C158" s="264"/>
      <c r="D158" s="264"/>
      <c r="E158" s="264"/>
      <c r="F158" s="264"/>
    </row>
    <row r="159" spans="1:6" x14ac:dyDescent="0.25">
      <c r="A159" s="264"/>
      <c r="B159" s="267"/>
      <c r="C159" s="264"/>
      <c r="D159" s="264"/>
      <c r="E159" s="264"/>
      <c r="F159" s="264"/>
    </row>
    <row r="160" spans="1:6" x14ac:dyDescent="0.25">
      <c r="A160" s="264"/>
      <c r="B160" s="267"/>
      <c r="C160" s="264"/>
      <c r="D160" s="264"/>
      <c r="E160" s="264"/>
      <c r="F160" s="264"/>
    </row>
    <row r="161" spans="1:6" x14ac:dyDescent="0.25">
      <c r="A161" s="264"/>
      <c r="B161" s="267"/>
      <c r="C161" s="264"/>
      <c r="D161" s="264"/>
      <c r="E161" s="264"/>
      <c r="F161" s="264"/>
    </row>
    <row r="162" spans="1:6" x14ac:dyDescent="0.25">
      <c r="A162" s="264"/>
      <c r="B162" s="267"/>
      <c r="C162" s="264"/>
      <c r="D162" s="264"/>
      <c r="E162" s="264"/>
      <c r="F162" s="264"/>
    </row>
    <row r="163" spans="1:6" x14ac:dyDescent="0.25">
      <c r="A163" s="264"/>
      <c r="B163" s="267"/>
      <c r="C163" s="264"/>
      <c r="D163" s="264"/>
      <c r="E163" s="264"/>
      <c r="F163" s="264"/>
    </row>
    <row r="164" spans="1:6" x14ac:dyDescent="0.25">
      <c r="A164" s="264"/>
      <c r="B164" s="267"/>
      <c r="C164" s="264"/>
      <c r="D164" s="264"/>
      <c r="E164" s="264"/>
      <c r="F164" s="264"/>
    </row>
    <row r="165" spans="1:6" x14ac:dyDescent="0.25">
      <c r="A165" s="264"/>
      <c r="B165" s="267"/>
      <c r="C165" s="264"/>
      <c r="D165" s="264"/>
      <c r="E165" s="264"/>
      <c r="F165" s="264"/>
    </row>
    <row r="166" spans="1:6" x14ac:dyDescent="0.25">
      <c r="A166" s="264"/>
      <c r="B166" s="267"/>
      <c r="C166" s="264"/>
      <c r="D166" s="264"/>
      <c r="E166" s="264"/>
      <c r="F166" s="264"/>
    </row>
    <row r="167" spans="1:6" x14ac:dyDescent="0.25">
      <c r="A167" s="264"/>
      <c r="B167" s="267"/>
      <c r="C167" s="264"/>
      <c r="D167" s="264"/>
      <c r="E167" s="264"/>
      <c r="F167" s="264"/>
    </row>
    <row r="168" spans="1:6" x14ac:dyDescent="0.25">
      <c r="A168" s="264"/>
      <c r="B168" s="267"/>
      <c r="C168" s="264"/>
      <c r="D168" s="264"/>
      <c r="E168" s="264"/>
      <c r="F168" s="264"/>
    </row>
    <row r="169" spans="1:6" x14ac:dyDescent="0.25">
      <c r="A169" s="264"/>
      <c r="B169" s="267"/>
      <c r="C169" s="264"/>
      <c r="D169" s="264"/>
      <c r="E169" s="264"/>
      <c r="F169" s="264"/>
    </row>
    <row r="170" spans="1:6" x14ac:dyDescent="0.25">
      <c r="A170" s="264"/>
      <c r="B170" s="267"/>
      <c r="C170" s="264"/>
      <c r="D170" s="264"/>
      <c r="E170" s="264"/>
      <c r="F170" s="264"/>
    </row>
    <row r="171" spans="1:6" x14ac:dyDescent="0.25">
      <c r="A171" s="264"/>
      <c r="B171" s="267"/>
      <c r="C171" s="264"/>
      <c r="D171" s="264"/>
      <c r="E171" s="264"/>
      <c r="F171" s="264"/>
    </row>
    <row r="172" spans="1:6" x14ac:dyDescent="0.25">
      <c r="A172" s="264"/>
      <c r="B172" s="267"/>
      <c r="C172" s="264"/>
      <c r="D172" s="264"/>
      <c r="E172" s="264"/>
      <c r="F172" s="264"/>
    </row>
    <row r="173" spans="1:6" x14ac:dyDescent="0.25">
      <c r="A173" s="264"/>
      <c r="B173" s="267"/>
      <c r="C173" s="264"/>
      <c r="D173" s="264"/>
      <c r="E173" s="264"/>
      <c r="F173" s="264"/>
    </row>
    <row r="174" spans="1:6" x14ac:dyDescent="0.25">
      <c r="A174" s="264"/>
      <c r="B174" s="267"/>
      <c r="C174" s="264"/>
      <c r="D174" s="264"/>
      <c r="E174" s="264"/>
      <c r="F174" s="264"/>
    </row>
    <row r="175" spans="1:6" x14ac:dyDescent="0.25">
      <c r="A175" s="264"/>
      <c r="B175" s="267"/>
      <c r="C175" s="264"/>
      <c r="D175" s="264"/>
      <c r="E175" s="264"/>
      <c r="F175" s="264"/>
    </row>
    <row r="176" spans="1:6" x14ac:dyDescent="0.25">
      <c r="A176" s="264"/>
      <c r="B176" s="267"/>
      <c r="C176" s="264"/>
      <c r="D176" s="264"/>
      <c r="E176" s="264"/>
      <c r="F176" s="264"/>
    </row>
    <row r="177" spans="1:6" x14ac:dyDescent="0.25">
      <c r="A177" s="264"/>
      <c r="B177" s="267"/>
      <c r="C177" s="264"/>
      <c r="D177" s="264"/>
      <c r="E177" s="264"/>
      <c r="F177" s="264"/>
    </row>
    <row r="178" spans="1:6" x14ac:dyDescent="0.25">
      <c r="A178" s="264"/>
      <c r="B178" s="267"/>
      <c r="C178" s="264"/>
      <c r="D178" s="264"/>
      <c r="E178" s="264"/>
      <c r="F178" s="264"/>
    </row>
    <row r="179" spans="1:6" x14ac:dyDescent="0.25">
      <c r="A179" s="264"/>
      <c r="B179" s="267"/>
      <c r="C179" s="264"/>
      <c r="D179" s="264"/>
      <c r="E179" s="264"/>
      <c r="F179" s="264"/>
    </row>
    <row r="180" spans="1:6" x14ac:dyDescent="0.25">
      <c r="A180" s="264"/>
      <c r="B180" s="267"/>
      <c r="C180" s="264"/>
      <c r="D180" s="264"/>
      <c r="E180" s="264"/>
      <c r="F180" s="264"/>
    </row>
    <row r="181" spans="1:6" x14ac:dyDescent="0.25">
      <c r="A181" s="264"/>
      <c r="B181" s="267"/>
      <c r="C181" s="264"/>
      <c r="D181" s="264"/>
      <c r="E181" s="264"/>
      <c r="F181" s="264"/>
    </row>
    <row r="182" spans="1:6" x14ac:dyDescent="0.25">
      <c r="A182" s="264"/>
      <c r="B182" s="267"/>
      <c r="C182" s="264"/>
      <c r="D182" s="264"/>
      <c r="E182" s="264"/>
      <c r="F182" s="264"/>
    </row>
    <row r="183" spans="1:6" x14ac:dyDescent="0.25">
      <c r="A183" s="264"/>
      <c r="B183" s="267"/>
      <c r="C183" s="264"/>
      <c r="D183" s="264"/>
      <c r="E183" s="264"/>
      <c r="F183" s="264"/>
    </row>
    <row r="184" spans="1:6" x14ac:dyDescent="0.25">
      <c r="A184" s="264"/>
      <c r="B184" s="267"/>
      <c r="C184" s="264"/>
      <c r="D184" s="264"/>
      <c r="E184" s="264"/>
      <c r="F184" s="264"/>
    </row>
    <row r="185" spans="1:6" x14ac:dyDescent="0.25">
      <c r="A185" s="264"/>
      <c r="B185" s="267"/>
      <c r="C185" s="264"/>
      <c r="D185" s="264"/>
      <c r="E185" s="264"/>
      <c r="F185" s="264"/>
    </row>
    <row r="186" spans="1:6" x14ac:dyDescent="0.25">
      <c r="A186" s="264"/>
      <c r="B186" s="267"/>
      <c r="C186" s="264"/>
      <c r="D186" s="264"/>
      <c r="E186" s="264"/>
      <c r="F186" s="264"/>
    </row>
    <row r="187" spans="1:6" x14ac:dyDescent="0.25">
      <c r="A187" s="264"/>
      <c r="B187" s="267"/>
      <c r="C187" s="264"/>
      <c r="D187" s="264"/>
      <c r="E187" s="264"/>
      <c r="F187" s="264"/>
    </row>
    <row r="188" spans="1:6" x14ac:dyDescent="0.25">
      <c r="A188" s="264"/>
      <c r="B188" s="267"/>
      <c r="C188" s="264"/>
      <c r="D188" s="264"/>
      <c r="E188" s="264"/>
      <c r="F188" s="264"/>
    </row>
    <row r="189" spans="1:6" x14ac:dyDescent="0.25">
      <c r="A189" s="264"/>
      <c r="B189" s="267"/>
      <c r="C189" s="264"/>
      <c r="D189" s="264"/>
      <c r="E189" s="264"/>
      <c r="F189" s="264"/>
    </row>
    <row r="190" spans="1:6" x14ac:dyDescent="0.25">
      <c r="A190" s="264"/>
      <c r="B190" s="267"/>
      <c r="C190" s="264"/>
      <c r="D190" s="264"/>
      <c r="E190" s="264"/>
      <c r="F190" s="264"/>
    </row>
    <row r="191" spans="1:6" x14ac:dyDescent="0.25">
      <c r="A191" s="264"/>
      <c r="B191" s="267"/>
      <c r="C191" s="264"/>
      <c r="D191" s="264"/>
      <c r="E191" s="264"/>
      <c r="F191" s="264"/>
    </row>
    <row r="192" spans="1:6" x14ac:dyDescent="0.25">
      <c r="A192" s="264"/>
      <c r="B192" s="267"/>
      <c r="C192" s="264"/>
      <c r="D192" s="264"/>
      <c r="E192" s="264"/>
      <c r="F192" s="264"/>
    </row>
    <row r="193" spans="1:6" x14ac:dyDescent="0.25">
      <c r="A193" s="264"/>
      <c r="B193" s="267"/>
      <c r="C193" s="264"/>
      <c r="D193" s="264"/>
      <c r="E193" s="264"/>
      <c r="F193" s="264"/>
    </row>
    <row r="194" spans="1:6" x14ac:dyDescent="0.25">
      <c r="A194" s="264"/>
      <c r="B194" s="267"/>
      <c r="C194" s="264"/>
      <c r="D194" s="264"/>
      <c r="E194" s="264"/>
      <c r="F194" s="264"/>
    </row>
    <row r="195" spans="1:6" x14ac:dyDescent="0.25">
      <c r="A195" s="264"/>
      <c r="B195" s="267"/>
      <c r="C195" s="264"/>
      <c r="D195" s="264"/>
      <c r="E195" s="264"/>
      <c r="F195" s="264"/>
    </row>
    <row r="196" spans="1:6" x14ac:dyDescent="0.25">
      <c r="A196" s="264"/>
      <c r="B196" s="267"/>
      <c r="C196" s="264"/>
      <c r="D196" s="264"/>
      <c r="E196" s="264"/>
      <c r="F196" s="264"/>
    </row>
    <row r="197" spans="1:6" x14ac:dyDescent="0.25">
      <c r="A197" s="264"/>
      <c r="B197" s="267"/>
      <c r="C197" s="264"/>
      <c r="D197" s="264"/>
      <c r="E197" s="264"/>
      <c r="F197" s="264"/>
    </row>
    <row r="198" spans="1:6" x14ac:dyDescent="0.25">
      <c r="A198" s="264"/>
      <c r="B198" s="267"/>
      <c r="C198" s="264"/>
      <c r="D198" s="264"/>
      <c r="E198" s="264"/>
      <c r="F198" s="264"/>
    </row>
    <row r="199" spans="1:6" x14ac:dyDescent="0.25">
      <c r="A199" s="264"/>
      <c r="B199" s="267"/>
      <c r="C199" s="264"/>
      <c r="D199" s="264"/>
      <c r="E199" s="264"/>
      <c r="F199" s="264"/>
    </row>
    <row r="200" spans="1:6" x14ac:dyDescent="0.25">
      <c r="A200" s="264"/>
      <c r="B200" s="267"/>
      <c r="C200" s="264"/>
      <c r="D200" s="264"/>
      <c r="E200" s="264"/>
      <c r="F200" s="264"/>
    </row>
    <row r="201" spans="1:6" x14ac:dyDescent="0.25">
      <c r="A201" s="264"/>
      <c r="B201" s="267"/>
      <c r="C201" s="264"/>
      <c r="D201" s="264"/>
      <c r="E201" s="264"/>
      <c r="F201" s="264"/>
    </row>
    <row r="202" spans="1:6" x14ac:dyDescent="0.25">
      <c r="A202" s="264"/>
      <c r="B202" s="267"/>
      <c r="C202" s="264"/>
      <c r="D202" s="264"/>
      <c r="E202" s="264"/>
      <c r="F202" s="264"/>
    </row>
    <row r="203" spans="1:6" x14ac:dyDescent="0.25">
      <c r="A203" s="264"/>
      <c r="B203" s="267"/>
      <c r="C203" s="264"/>
      <c r="D203" s="264"/>
      <c r="E203" s="264"/>
      <c r="F203" s="264"/>
    </row>
    <row r="204" spans="1:6" x14ac:dyDescent="0.25">
      <c r="A204" s="264"/>
      <c r="B204" s="267"/>
      <c r="C204" s="264"/>
      <c r="D204" s="264"/>
      <c r="E204" s="264"/>
      <c r="F204" s="264"/>
    </row>
    <row r="205" spans="1:6" x14ac:dyDescent="0.25">
      <c r="A205" s="264"/>
      <c r="B205" s="267"/>
      <c r="C205" s="264"/>
      <c r="D205" s="264"/>
      <c r="E205" s="264"/>
      <c r="F205" s="264"/>
    </row>
    <row r="206" spans="1:6" x14ac:dyDescent="0.25">
      <c r="A206" s="264"/>
      <c r="B206" s="267"/>
      <c r="C206" s="264"/>
      <c r="D206" s="264"/>
      <c r="E206" s="264"/>
      <c r="F206" s="264"/>
    </row>
    <row r="207" spans="1:6" x14ac:dyDescent="0.25">
      <c r="A207" s="264"/>
      <c r="B207" s="267"/>
      <c r="C207" s="264"/>
      <c r="D207" s="264"/>
      <c r="E207" s="264"/>
      <c r="F207" s="264"/>
    </row>
    <row r="208" spans="1:6" x14ac:dyDescent="0.25">
      <c r="A208" s="264"/>
      <c r="B208" s="267"/>
      <c r="C208" s="264"/>
      <c r="D208" s="264"/>
      <c r="E208" s="264"/>
      <c r="F208" s="264"/>
    </row>
    <row r="209" spans="1:6" x14ac:dyDescent="0.25">
      <c r="A209" s="264"/>
      <c r="B209" s="267"/>
      <c r="C209" s="264"/>
      <c r="D209" s="264"/>
      <c r="E209" s="264"/>
      <c r="F209" s="264"/>
    </row>
    <row r="210" spans="1:6" x14ac:dyDescent="0.25">
      <c r="A210" s="264"/>
      <c r="B210" s="267"/>
      <c r="C210" s="264"/>
      <c r="D210" s="264"/>
      <c r="E210" s="264"/>
      <c r="F210" s="264"/>
    </row>
    <row r="211" spans="1:6" x14ac:dyDescent="0.25">
      <c r="A211" s="264"/>
      <c r="B211" s="267"/>
      <c r="C211" s="264"/>
      <c r="D211" s="264"/>
      <c r="E211" s="264"/>
      <c r="F211" s="264"/>
    </row>
    <row r="212" spans="1:6" x14ac:dyDescent="0.25">
      <c r="A212" s="264"/>
      <c r="B212" s="267"/>
      <c r="C212" s="264"/>
      <c r="D212" s="264"/>
      <c r="E212" s="264"/>
      <c r="F212" s="264"/>
    </row>
    <row r="213" spans="1:6" x14ac:dyDescent="0.25">
      <c r="A213" s="264"/>
      <c r="B213" s="267"/>
      <c r="C213" s="264"/>
      <c r="D213" s="264"/>
      <c r="E213" s="264"/>
      <c r="F213" s="264"/>
    </row>
    <row r="214" spans="1:6" x14ac:dyDescent="0.25">
      <c r="A214" s="264"/>
      <c r="B214" s="267"/>
      <c r="C214" s="264"/>
      <c r="D214" s="264"/>
      <c r="E214" s="264"/>
      <c r="F214" s="264"/>
    </row>
    <row r="215" spans="1:6" x14ac:dyDescent="0.25">
      <c r="A215" s="264"/>
      <c r="B215" s="267"/>
      <c r="C215" s="264"/>
      <c r="D215" s="264"/>
      <c r="E215" s="264"/>
      <c r="F215" s="264"/>
    </row>
    <row r="216" spans="1:6" x14ac:dyDescent="0.25">
      <c r="A216" s="264"/>
      <c r="B216" s="267"/>
      <c r="C216" s="264"/>
      <c r="D216" s="264"/>
      <c r="E216" s="264"/>
      <c r="F216" s="264"/>
    </row>
    <row r="217" spans="1:6" x14ac:dyDescent="0.25">
      <c r="A217" s="264"/>
      <c r="B217" s="267"/>
      <c r="C217" s="264"/>
      <c r="D217" s="264"/>
      <c r="E217" s="264"/>
      <c r="F217" s="264"/>
    </row>
    <row r="218" spans="1:6" x14ac:dyDescent="0.25">
      <c r="A218" s="264"/>
      <c r="B218" s="267"/>
      <c r="C218" s="264"/>
      <c r="D218" s="264"/>
      <c r="E218" s="264"/>
      <c r="F218" s="264"/>
    </row>
    <row r="219" spans="1:6" x14ac:dyDescent="0.25">
      <c r="A219" s="264"/>
      <c r="B219" s="267"/>
      <c r="C219" s="264"/>
      <c r="D219" s="264"/>
      <c r="E219" s="264"/>
      <c r="F219" s="264"/>
    </row>
    <row r="220" spans="1:6" x14ac:dyDescent="0.25">
      <c r="A220" s="264"/>
      <c r="B220" s="267"/>
      <c r="C220" s="264"/>
      <c r="D220" s="264"/>
      <c r="E220" s="264"/>
      <c r="F220" s="264"/>
    </row>
    <row r="221" spans="1:6" x14ac:dyDescent="0.25">
      <c r="A221" s="264"/>
      <c r="B221" s="267"/>
      <c r="C221" s="264"/>
      <c r="D221" s="264"/>
      <c r="E221" s="264"/>
      <c r="F221" s="264"/>
    </row>
    <row r="222" spans="1:6" x14ac:dyDescent="0.25">
      <c r="A222" s="264"/>
      <c r="B222" s="267"/>
      <c r="C222" s="264"/>
      <c r="D222" s="264"/>
      <c r="E222" s="264"/>
      <c r="F222" s="264"/>
    </row>
    <row r="223" spans="1:6" x14ac:dyDescent="0.25">
      <c r="A223" s="264"/>
      <c r="B223" s="267"/>
      <c r="C223" s="264"/>
      <c r="D223" s="264"/>
      <c r="E223" s="264"/>
      <c r="F223" s="264"/>
    </row>
    <row r="224" spans="1:6" x14ac:dyDescent="0.25">
      <c r="A224" s="264"/>
      <c r="B224" s="267"/>
      <c r="C224" s="264"/>
      <c r="D224" s="264"/>
      <c r="E224" s="264"/>
      <c r="F224" s="264"/>
    </row>
    <row r="225" spans="1:6" x14ac:dyDescent="0.25">
      <c r="A225" s="264"/>
      <c r="B225" s="267"/>
      <c r="C225" s="264"/>
      <c r="D225" s="264"/>
      <c r="E225" s="264"/>
      <c r="F225" s="264"/>
    </row>
    <row r="226" spans="1:6" x14ac:dyDescent="0.25">
      <c r="A226" s="264"/>
      <c r="B226" s="267"/>
      <c r="C226" s="264"/>
      <c r="D226" s="264"/>
      <c r="E226" s="264"/>
      <c r="F226" s="264"/>
    </row>
    <row r="227" spans="1:6" x14ac:dyDescent="0.25">
      <c r="A227" s="264"/>
      <c r="B227" s="267"/>
      <c r="C227" s="264"/>
      <c r="D227" s="264"/>
      <c r="E227" s="264"/>
      <c r="F227" s="264"/>
    </row>
    <row r="228" spans="1:6" x14ac:dyDescent="0.25">
      <c r="A228" s="264"/>
      <c r="B228" s="267"/>
      <c r="C228" s="264"/>
      <c r="D228" s="264"/>
      <c r="E228" s="264"/>
      <c r="F228" s="264"/>
    </row>
    <row r="229" spans="1:6" x14ac:dyDescent="0.25">
      <c r="A229" s="264"/>
      <c r="B229" s="267"/>
      <c r="C229" s="264"/>
      <c r="D229" s="264"/>
      <c r="E229" s="264"/>
      <c r="F229" s="264"/>
    </row>
    <row r="230" spans="1:6" x14ac:dyDescent="0.25">
      <c r="A230" s="264"/>
      <c r="B230" s="267"/>
      <c r="C230" s="264"/>
      <c r="D230" s="264"/>
      <c r="E230" s="264"/>
      <c r="F230" s="264"/>
    </row>
    <row r="231" spans="1:6" x14ac:dyDescent="0.25">
      <c r="A231" s="264"/>
      <c r="B231" s="267"/>
      <c r="C231" s="264"/>
      <c r="D231" s="264"/>
      <c r="E231" s="264"/>
      <c r="F231" s="264"/>
    </row>
    <row r="232" spans="1:6" x14ac:dyDescent="0.25">
      <c r="A232" s="264"/>
      <c r="B232" s="267"/>
      <c r="C232" s="264"/>
      <c r="D232" s="264"/>
      <c r="E232" s="264"/>
      <c r="F232" s="264"/>
    </row>
    <row r="233" spans="1:6" x14ac:dyDescent="0.25">
      <c r="A233" s="264"/>
      <c r="B233" s="267"/>
      <c r="C233" s="264"/>
      <c r="D233" s="264"/>
      <c r="E233" s="264"/>
      <c r="F233" s="264"/>
    </row>
    <row r="234" spans="1:6" x14ac:dyDescent="0.25">
      <c r="A234" s="264"/>
      <c r="B234" s="267"/>
      <c r="C234" s="264"/>
      <c r="D234" s="264"/>
      <c r="E234" s="264"/>
      <c r="F234" s="264"/>
    </row>
    <row r="235" spans="1:6" x14ac:dyDescent="0.25">
      <c r="A235" s="264"/>
      <c r="B235" s="267"/>
      <c r="C235" s="264"/>
      <c r="D235" s="264"/>
      <c r="E235" s="264"/>
      <c r="F235" s="264"/>
    </row>
    <row r="236" spans="1:6" x14ac:dyDescent="0.25">
      <c r="A236" s="264"/>
      <c r="B236" s="267"/>
      <c r="C236" s="264"/>
      <c r="D236" s="264"/>
      <c r="E236" s="264"/>
      <c r="F236" s="264"/>
    </row>
    <row r="237" spans="1:6" x14ac:dyDescent="0.25">
      <c r="A237" s="264"/>
      <c r="B237" s="267"/>
      <c r="C237" s="264"/>
      <c r="D237" s="264"/>
      <c r="E237" s="264"/>
      <c r="F237" s="264"/>
    </row>
    <row r="238" spans="1:6" x14ac:dyDescent="0.25">
      <c r="A238" s="264"/>
      <c r="B238" s="267"/>
      <c r="C238" s="264"/>
      <c r="D238" s="264"/>
      <c r="E238" s="264"/>
      <c r="F238" s="264"/>
    </row>
    <row r="239" spans="1:6" x14ac:dyDescent="0.25">
      <c r="A239" s="264"/>
      <c r="B239" s="267"/>
      <c r="C239" s="264"/>
      <c r="D239" s="264"/>
      <c r="E239" s="264"/>
      <c r="F239" s="264"/>
    </row>
    <row r="240" spans="1:6" x14ac:dyDescent="0.25">
      <c r="A240" s="264"/>
      <c r="B240" s="267"/>
      <c r="C240" s="264"/>
      <c r="D240" s="264"/>
      <c r="E240" s="264"/>
      <c r="F240" s="264"/>
    </row>
    <row r="241" spans="1:6" x14ac:dyDescent="0.25">
      <c r="A241" s="264"/>
      <c r="B241" s="267"/>
      <c r="C241" s="264"/>
      <c r="D241" s="264"/>
      <c r="E241" s="264"/>
      <c r="F241" s="264"/>
    </row>
    <row r="242" spans="1:6" x14ac:dyDescent="0.25">
      <c r="A242" s="264"/>
      <c r="B242" s="267"/>
      <c r="C242" s="264"/>
      <c r="D242" s="264"/>
      <c r="E242" s="264"/>
      <c r="F242" s="264"/>
    </row>
    <row r="243" spans="1:6" x14ac:dyDescent="0.25">
      <c r="A243" s="264"/>
      <c r="B243" s="267"/>
      <c r="C243" s="264"/>
      <c r="D243" s="264"/>
      <c r="E243" s="264"/>
      <c r="F243" s="264"/>
    </row>
    <row r="244" spans="1:6" x14ac:dyDescent="0.25">
      <c r="A244" s="264"/>
      <c r="B244" s="267"/>
      <c r="C244" s="264"/>
      <c r="D244" s="264"/>
      <c r="E244" s="264"/>
      <c r="F244" s="264"/>
    </row>
    <row r="245" spans="1:6" x14ac:dyDescent="0.25">
      <c r="A245" s="264"/>
      <c r="B245" s="267"/>
      <c r="C245" s="264"/>
      <c r="D245" s="264"/>
      <c r="E245" s="264"/>
      <c r="F245" s="264"/>
    </row>
    <row r="246" spans="1:6" x14ac:dyDescent="0.25">
      <c r="A246" s="264"/>
      <c r="B246" s="267"/>
      <c r="C246" s="264"/>
      <c r="D246" s="264"/>
      <c r="E246" s="264"/>
      <c r="F246" s="264"/>
    </row>
    <row r="247" spans="1:6" x14ac:dyDescent="0.25">
      <c r="A247" s="264"/>
      <c r="B247" s="267"/>
      <c r="C247" s="264"/>
      <c r="D247" s="264"/>
      <c r="E247" s="264"/>
      <c r="F247" s="264"/>
    </row>
    <row r="248" spans="1:6" x14ac:dyDescent="0.25">
      <c r="A248" s="264"/>
      <c r="B248" s="267"/>
      <c r="C248" s="264"/>
      <c r="D248" s="264"/>
      <c r="E248" s="264"/>
      <c r="F248" s="264"/>
    </row>
    <row r="249" spans="1:6" x14ac:dyDescent="0.25">
      <c r="A249" s="264"/>
      <c r="B249" s="267"/>
      <c r="C249" s="264"/>
      <c r="D249" s="264"/>
      <c r="E249" s="264"/>
      <c r="F249" s="264"/>
    </row>
    <row r="250" spans="1:6" x14ac:dyDescent="0.25">
      <c r="A250" s="264"/>
      <c r="B250" s="267"/>
      <c r="C250" s="264"/>
      <c r="D250" s="264"/>
      <c r="E250" s="264"/>
      <c r="F250" s="264"/>
    </row>
    <row r="251" spans="1:6" x14ac:dyDescent="0.25">
      <c r="A251" s="264"/>
      <c r="B251" s="267"/>
      <c r="C251" s="264"/>
      <c r="D251" s="264"/>
      <c r="E251" s="264"/>
      <c r="F251" s="264"/>
    </row>
    <row r="252" spans="1:6" x14ac:dyDescent="0.25">
      <c r="A252" s="264"/>
      <c r="B252" s="267"/>
      <c r="C252" s="264"/>
      <c r="D252" s="264"/>
      <c r="E252" s="264"/>
      <c r="F252" s="264"/>
    </row>
    <row r="253" spans="1:6" x14ac:dyDescent="0.25">
      <c r="A253" s="264"/>
      <c r="B253" s="267"/>
      <c r="C253" s="264"/>
      <c r="D253" s="264"/>
      <c r="E253" s="264"/>
      <c r="F253" s="264"/>
    </row>
    <row r="254" spans="1:6" x14ac:dyDescent="0.25">
      <c r="A254" s="264"/>
      <c r="B254" s="267"/>
      <c r="C254" s="264"/>
      <c r="D254" s="264"/>
      <c r="E254" s="264"/>
      <c r="F254" s="264"/>
    </row>
    <row r="255" spans="1:6" x14ac:dyDescent="0.25">
      <c r="A255" s="264"/>
      <c r="B255" s="267"/>
      <c r="C255" s="264"/>
      <c r="D255" s="264"/>
      <c r="E255" s="264"/>
      <c r="F255" s="264"/>
    </row>
    <row r="256" spans="1:6" x14ac:dyDescent="0.25">
      <c r="A256" s="264"/>
      <c r="B256" s="267"/>
      <c r="C256" s="264"/>
      <c r="D256" s="264"/>
      <c r="E256" s="264"/>
      <c r="F256" s="264"/>
    </row>
    <row r="257" spans="1:6" x14ac:dyDescent="0.25">
      <c r="A257" s="264"/>
      <c r="B257" s="267"/>
      <c r="C257" s="264"/>
      <c r="D257" s="264"/>
      <c r="E257" s="264"/>
      <c r="F257" s="264"/>
    </row>
    <row r="258" spans="1:6" x14ac:dyDescent="0.25">
      <c r="A258" s="264"/>
      <c r="B258" s="267"/>
      <c r="C258" s="264"/>
      <c r="D258" s="264"/>
      <c r="E258" s="264"/>
      <c r="F258" s="264"/>
    </row>
    <row r="259" spans="1:6" x14ac:dyDescent="0.25">
      <c r="A259" s="264"/>
      <c r="B259" s="267"/>
      <c r="C259" s="264"/>
      <c r="D259" s="264"/>
      <c r="E259" s="264"/>
      <c r="F259" s="264"/>
    </row>
    <row r="260" spans="1:6" x14ac:dyDescent="0.25">
      <c r="A260" s="264"/>
      <c r="B260" s="267"/>
      <c r="C260" s="264"/>
      <c r="D260" s="264"/>
      <c r="E260" s="264"/>
      <c r="F260" s="264"/>
    </row>
    <row r="261" spans="1:6" x14ac:dyDescent="0.25">
      <c r="A261" s="264"/>
      <c r="B261" s="267"/>
      <c r="C261" s="264"/>
      <c r="D261" s="264"/>
      <c r="E261" s="264"/>
      <c r="F261" s="264"/>
    </row>
    <row r="262" spans="1:6" x14ac:dyDescent="0.25">
      <c r="A262" s="264"/>
      <c r="B262" s="267"/>
      <c r="C262" s="264"/>
      <c r="D262" s="264"/>
      <c r="E262" s="264"/>
      <c r="F262" s="264"/>
    </row>
    <row r="263" spans="1:6" x14ac:dyDescent="0.25">
      <c r="A263" s="264"/>
      <c r="B263" s="267"/>
      <c r="C263" s="264"/>
      <c r="D263" s="264"/>
      <c r="E263" s="264"/>
      <c r="F263" s="264"/>
    </row>
    <row r="264" spans="1:6" x14ac:dyDescent="0.25">
      <c r="A264" s="264"/>
      <c r="B264" s="267"/>
      <c r="C264" s="264"/>
      <c r="D264" s="264"/>
      <c r="E264" s="264"/>
      <c r="F264" s="264"/>
    </row>
    <row r="265" spans="1:6" x14ac:dyDescent="0.25">
      <c r="A265" s="264"/>
      <c r="B265" s="267"/>
      <c r="C265" s="264"/>
      <c r="D265" s="264"/>
      <c r="E265" s="264"/>
      <c r="F265" s="264"/>
    </row>
    <row r="266" spans="1:6" x14ac:dyDescent="0.25">
      <c r="A266" s="264"/>
      <c r="B266" s="267"/>
      <c r="C266" s="264"/>
      <c r="D266" s="264"/>
      <c r="E266" s="264"/>
      <c r="F266" s="264"/>
    </row>
    <row r="267" spans="1:6" x14ac:dyDescent="0.25">
      <c r="A267" s="264"/>
      <c r="B267" s="267"/>
      <c r="C267" s="264"/>
      <c r="D267" s="264"/>
      <c r="E267" s="264"/>
      <c r="F267" s="264"/>
    </row>
    <row r="268" spans="1:6" x14ac:dyDescent="0.25">
      <c r="A268" s="264"/>
      <c r="B268" s="267"/>
      <c r="C268" s="264"/>
      <c r="D268" s="264"/>
      <c r="E268" s="264"/>
      <c r="F268" s="264"/>
    </row>
    <row r="269" spans="1:6" x14ac:dyDescent="0.25">
      <c r="A269" s="264"/>
      <c r="B269" s="267"/>
      <c r="C269" s="264"/>
      <c r="D269" s="264"/>
      <c r="E269" s="264"/>
      <c r="F269" s="264"/>
    </row>
    <row r="270" spans="1:6" x14ac:dyDescent="0.25">
      <c r="A270" s="264"/>
      <c r="B270" s="267"/>
      <c r="C270" s="264"/>
      <c r="D270" s="264"/>
      <c r="E270" s="264"/>
      <c r="F270" s="264"/>
    </row>
    <row r="271" spans="1:6" x14ac:dyDescent="0.25">
      <c r="A271" s="264"/>
      <c r="B271" s="267"/>
      <c r="C271" s="264"/>
      <c r="D271" s="264"/>
      <c r="E271" s="264"/>
      <c r="F271" s="264"/>
    </row>
    <row r="272" spans="1:6" x14ac:dyDescent="0.25">
      <c r="A272" s="264"/>
      <c r="B272" s="267"/>
      <c r="C272" s="264"/>
      <c r="D272" s="264"/>
      <c r="E272" s="264"/>
      <c r="F272" s="264"/>
    </row>
    <row r="273" spans="1:6" x14ac:dyDescent="0.25">
      <c r="A273" s="264"/>
      <c r="B273" s="267"/>
      <c r="C273" s="264"/>
      <c r="D273" s="264"/>
      <c r="E273" s="264"/>
      <c r="F273" s="264"/>
    </row>
    <row r="274" spans="1:6" x14ac:dyDescent="0.25">
      <c r="A274" s="264"/>
      <c r="B274" s="267"/>
      <c r="C274" s="264"/>
      <c r="D274" s="264"/>
      <c r="E274" s="264"/>
      <c r="F274" s="264"/>
    </row>
    <row r="275" spans="1:6" x14ac:dyDescent="0.25">
      <c r="A275" s="264"/>
      <c r="B275" s="267"/>
      <c r="C275" s="264"/>
      <c r="D275" s="264"/>
      <c r="E275" s="264"/>
      <c r="F275" s="264"/>
    </row>
    <row r="276" spans="1:6" x14ac:dyDescent="0.25">
      <c r="A276" s="264"/>
      <c r="B276" s="267"/>
      <c r="C276" s="264"/>
      <c r="D276" s="264"/>
      <c r="E276" s="264"/>
      <c r="F276" s="264"/>
    </row>
    <row r="277" spans="1:6" x14ac:dyDescent="0.25">
      <c r="A277" s="264"/>
      <c r="B277" s="267"/>
      <c r="C277" s="264"/>
      <c r="D277" s="264"/>
      <c r="E277" s="264"/>
      <c r="F277" s="264"/>
    </row>
    <row r="278" spans="1:6" x14ac:dyDescent="0.25">
      <c r="A278" s="264"/>
      <c r="B278" s="267"/>
      <c r="C278" s="264"/>
      <c r="D278" s="264"/>
      <c r="E278" s="264"/>
      <c r="F278" s="264"/>
    </row>
    <row r="279" spans="1:6" x14ac:dyDescent="0.25">
      <c r="A279" s="264"/>
      <c r="B279" s="267"/>
      <c r="C279" s="264"/>
      <c r="D279" s="264"/>
      <c r="E279" s="264"/>
      <c r="F279" s="264"/>
    </row>
    <row r="280" spans="1:6" x14ac:dyDescent="0.25">
      <c r="A280" s="264"/>
      <c r="B280" s="267"/>
      <c r="C280" s="264"/>
      <c r="D280" s="264"/>
      <c r="E280" s="264"/>
      <c r="F280" s="264"/>
    </row>
    <row r="281" spans="1:6" x14ac:dyDescent="0.25">
      <c r="A281" s="264"/>
      <c r="B281" s="267"/>
      <c r="C281" s="264"/>
      <c r="D281" s="264"/>
      <c r="E281" s="264"/>
      <c r="F281" s="264"/>
    </row>
    <row r="282" spans="1:6" x14ac:dyDescent="0.25">
      <c r="A282" s="264"/>
      <c r="B282" s="267"/>
      <c r="C282" s="264"/>
      <c r="D282" s="264"/>
      <c r="E282" s="264"/>
      <c r="F282" s="264"/>
    </row>
    <row r="283" spans="1:6" x14ac:dyDescent="0.25">
      <c r="A283" s="264"/>
      <c r="B283" s="267"/>
      <c r="C283" s="264"/>
      <c r="D283" s="264"/>
      <c r="E283" s="264"/>
      <c r="F283" s="264"/>
    </row>
    <row r="284" spans="1:6" x14ac:dyDescent="0.25">
      <c r="A284" s="264"/>
      <c r="B284" s="267"/>
      <c r="C284" s="264"/>
      <c r="D284" s="264"/>
      <c r="E284" s="264"/>
      <c r="F284" s="264"/>
    </row>
    <row r="285" spans="1:6" x14ac:dyDescent="0.25">
      <c r="A285" s="264"/>
      <c r="B285" s="267"/>
      <c r="C285" s="264"/>
      <c r="D285" s="264"/>
      <c r="E285" s="264"/>
      <c r="F285" s="264"/>
    </row>
    <row r="286" spans="1:6" x14ac:dyDescent="0.25">
      <c r="A286" s="264"/>
      <c r="B286" s="267"/>
      <c r="C286" s="264"/>
      <c r="D286" s="264"/>
      <c r="E286" s="264"/>
      <c r="F286" s="264"/>
    </row>
    <row r="287" spans="1:6" x14ac:dyDescent="0.25">
      <c r="A287" s="264"/>
      <c r="B287" s="267"/>
      <c r="C287" s="264"/>
      <c r="D287" s="264"/>
      <c r="E287" s="264"/>
      <c r="F287" s="264"/>
    </row>
    <row r="288" spans="1:6" x14ac:dyDescent="0.25">
      <c r="A288" s="264"/>
      <c r="B288" s="267"/>
      <c r="C288" s="264"/>
      <c r="D288" s="264"/>
      <c r="E288" s="264"/>
      <c r="F288" s="264"/>
    </row>
    <row r="289" spans="1:6" x14ac:dyDescent="0.25">
      <c r="A289" s="264"/>
      <c r="B289" s="267"/>
      <c r="C289" s="264"/>
      <c r="D289" s="264"/>
      <c r="E289" s="264"/>
      <c r="F289" s="264"/>
    </row>
    <row r="290" spans="1:6" x14ac:dyDescent="0.25">
      <c r="A290" s="264"/>
      <c r="B290" s="267"/>
      <c r="C290" s="264"/>
      <c r="D290" s="264"/>
      <c r="E290" s="264"/>
      <c r="F290" s="264"/>
    </row>
    <row r="291" spans="1:6" x14ac:dyDescent="0.25">
      <c r="A291" s="264"/>
      <c r="B291" s="267"/>
      <c r="C291" s="264"/>
      <c r="D291" s="264"/>
      <c r="E291" s="264"/>
      <c r="F291" s="264"/>
    </row>
    <row r="292" spans="1:6" x14ac:dyDescent="0.25">
      <c r="A292" s="264"/>
      <c r="B292" s="267"/>
      <c r="C292" s="264"/>
      <c r="D292" s="264"/>
      <c r="E292" s="264"/>
      <c r="F292" s="264"/>
    </row>
    <row r="293" spans="1:6" x14ac:dyDescent="0.25">
      <c r="A293" s="264"/>
      <c r="B293" s="267"/>
      <c r="C293" s="264"/>
      <c r="D293" s="264"/>
      <c r="E293" s="264"/>
      <c r="F293" s="264"/>
    </row>
    <row r="294" spans="1:6" x14ac:dyDescent="0.25">
      <c r="A294" s="264"/>
      <c r="B294" s="267"/>
      <c r="C294" s="264"/>
      <c r="D294" s="264"/>
      <c r="E294" s="264"/>
      <c r="F294" s="264"/>
    </row>
    <row r="295" spans="1:6" x14ac:dyDescent="0.25">
      <c r="A295" s="264"/>
      <c r="B295" s="267"/>
      <c r="C295" s="264"/>
      <c r="D295" s="264"/>
      <c r="E295" s="264"/>
      <c r="F295" s="264"/>
    </row>
    <row r="296" spans="1:6" x14ac:dyDescent="0.25">
      <c r="A296" s="264"/>
      <c r="B296" s="267"/>
      <c r="C296" s="264"/>
      <c r="D296" s="264"/>
      <c r="E296" s="264"/>
      <c r="F296" s="264"/>
    </row>
    <row r="297" spans="1:6" x14ac:dyDescent="0.25">
      <c r="A297" s="264"/>
      <c r="B297" s="267"/>
      <c r="C297" s="264"/>
      <c r="D297" s="264"/>
      <c r="E297" s="264"/>
      <c r="F297" s="264"/>
    </row>
    <row r="298" spans="1:6" x14ac:dyDescent="0.25">
      <c r="A298" s="264"/>
      <c r="B298" s="267"/>
      <c r="C298" s="264"/>
      <c r="D298" s="264"/>
      <c r="E298" s="264"/>
      <c r="F298" s="264"/>
    </row>
    <row r="299" spans="1:6" x14ac:dyDescent="0.25">
      <c r="A299" s="264"/>
      <c r="B299" s="267"/>
      <c r="C299" s="264"/>
      <c r="D299" s="264"/>
      <c r="E299" s="264"/>
      <c r="F299" s="264"/>
    </row>
    <row r="300" spans="1:6" x14ac:dyDescent="0.25">
      <c r="A300" s="264"/>
      <c r="B300" s="267"/>
      <c r="C300" s="264"/>
      <c r="D300" s="264"/>
      <c r="E300" s="264"/>
      <c r="F300" s="264"/>
    </row>
  </sheetData>
  <hyperlinks>
    <hyperlink ref="B13" r:id="rId1" xr:uid="{00000000-0004-0000-1500-000000000000}"/>
    <hyperlink ref="B15" r:id="rId2" xr:uid="{00000000-0004-0000-1500-000001000000}"/>
    <hyperlink ref="B8" r:id="rId3" xr:uid="{00000000-0004-0000-1500-000002000000}"/>
    <hyperlink ref="B7" r:id="rId4" xr:uid="{00000000-0004-0000-1500-000003000000}"/>
  </hyperlinks>
  <pageMargins left="0.70866141732283472" right="0.70866141732283472" top="0.59055118110236227" bottom="0.59055118110236227" header="0.31496062992125984" footer="0.31496062992125984"/>
  <pageSetup paperSize="9" scale="81" orientation="portrait" r:id="rId5"/>
  <headerFooter>
    <oddFooter>&amp;C&amp;8Seite &amp;P von &amp;N</oddFooter>
  </headerFooter>
  <rowBreaks count="1" manualBreakCount="1">
    <brk id="10" min="1" max="1" man="1"/>
  </rowBreaks>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showGridLines="0" zoomScaleNormal="100" workbookViewId="0"/>
  </sheetViews>
  <sheetFormatPr baseColWidth="10" defaultRowHeight="16.5" customHeight="1" x14ac:dyDescent="0.25"/>
  <cols>
    <col min="1" max="1" width="2.33203125" style="136" customWidth="1"/>
    <col min="2" max="2" width="15.08203125" style="136" customWidth="1"/>
    <col min="3" max="3" width="20.33203125" style="136" customWidth="1"/>
    <col min="4" max="5" width="10" style="136" customWidth="1"/>
    <col min="6" max="8" width="11" style="136"/>
    <col min="9" max="9" width="13.75" style="136" customWidth="1"/>
    <col min="10" max="256" width="11" style="136"/>
    <col min="257" max="257" width="2.33203125" style="136" customWidth="1"/>
    <col min="258" max="258" width="15.08203125" style="136" customWidth="1"/>
    <col min="259" max="259" width="20.33203125" style="136" customWidth="1"/>
    <col min="260" max="261" width="10" style="136" customWidth="1"/>
    <col min="262" max="264" width="11" style="136"/>
    <col min="265" max="265" width="13.75" style="136" customWidth="1"/>
    <col min="266" max="512" width="11" style="136"/>
    <col min="513" max="513" width="2.33203125" style="136" customWidth="1"/>
    <col min="514" max="514" width="15.08203125" style="136" customWidth="1"/>
    <col min="515" max="515" width="20.33203125" style="136" customWidth="1"/>
    <col min="516" max="517" width="10" style="136" customWidth="1"/>
    <col min="518" max="520" width="11" style="136"/>
    <col min="521" max="521" width="13.75" style="136" customWidth="1"/>
    <col min="522" max="768" width="11" style="136"/>
    <col min="769" max="769" width="2.33203125" style="136" customWidth="1"/>
    <col min="770" max="770" width="15.08203125" style="136" customWidth="1"/>
    <col min="771" max="771" width="20.33203125" style="136" customWidth="1"/>
    <col min="772" max="773" width="10" style="136" customWidth="1"/>
    <col min="774" max="776" width="11" style="136"/>
    <col min="777" max="777" width="13.75" style="136" customWidth="1"/>
    <col min="778" max="1024" width="11" style="136"/>
    <col min="1025" max="1025" width="2.33203125" style="136" customWidth="1"/>
    <col min="1026" max="1026" width="15.08203125" style="136" customWidth="1"/>
    <col min="1027" max="1027" width="20.33203125" style="136" customWidth="1"/>
    <col min="1028" max="1029" width="10" style="136" customWidth="1"/>
    <col min="1030" max="1032" width="11" style="136"/>
    <col min="1033" max="1033" width="13.75" style="136" customWidth="1"/>
    <col min="1034" max="1280" width="11" style="136"/>
    <col min="1281" max="1281" width="2.33203125" style="136" customWidth="1"/>
    <col min="1282" max="1282" width="15.08203125" style="136" customWidth="1"/>
    <col min="1283" max="1283" width="20.33203125" style="136" customWidth="1"/>
    <col min="1284" max="1285" width="10" style="136" customWidth="1"/>
    <col min="1286" max="1288" width="11" style="136"/>
    <col min="1289" max="1289" width="13.75" style="136" customWidth="1"/>
    <col min="1290" max="1536" width="11" style="136"/>
    <col min="1537" max="1537" width="2.33203125" style="136" customWidth="1"/>
    <col min="1538" max="1538" width="15.08203125" style="136" customWidth="1"/>
    <col min="1539" max="1539" width="20.33203125" style="136" customWidth="1"/>
    <col min="1540" max="1541" width="10" style="136" customWidth="1"/>
    <col min="1542" max="1544" width="11" style="136"/>
    <col min="1545" max="1545" width="13.75" style="136" customWidth="1"/>
    <col min="1546" max="1792" width="11" style="136"/>
    <col min="1793" max="1793" width="2.33203125" style="136" customWidth="1"/>
    <col min="1794" max="1794" width="15.08203125" style="136" customWidth="1"/>
    <col min="1795" max="1795" width="20.33203125" style="136" customWidth="1"/>
    <col min="1796" max="1797" width="10" style="136" customWidth="1"/>
    <col min="1798" max="1800" width="11" style="136"/>
    <col min="1801" max="1801" width="13.75" style="136" customWidth="1"/>
    <col min="1802" max="2048" width="11" style="136"/>
    <col min="2049" max="2049" width="2.33203125" style="136" customWidth="1"/>
    <col min="2050" max="2050" width="15.08203125" style="136" customWidth="1"/>
    <col min="2051" max="2051" width="20.33203125" style="136" customWidth="1"/>
    <col min="2052" max="2053" width="10" style="136" customWidth="1"/>
    <col min="2054" max="2056" width="11" style="136"/>
    <col min="2057" max="2057" width="13.75" style="136" customWidth="1"/>
    <col min="2058" max="2304" width="11" style="136"/>
    <col min="2305" max="2305" width="2.33203125" style="136" customWidth="1"/>
    <col min="2306" max="2306" width="15.08203125" style="136" customWidth="1"/>
    <col min="2307" max="2307" width="20.33203125" style="136" customWidth="1"/>
    <col min="2308" max="2309" width="10" style="136" customWidth="1"/>
    <col min="2310" max="2312" width="11" style="136"/>
    <col min="2313" max="2313" width="13.75" style="136" customWidth="1"/>
    <col min="2314" max="2560" width="11" style="136"/>
    <col min="2561" max="2561" width="2.33203125" style="136" customWidth="1"/>
    <col min="2562" max="2562" width="15.08203125" style="136" customWidth="1"/>
    <col min="2563" max="2563" width="20.33203125" style="136" customWidth="1"/>
    <col min="2564" max="2565" width="10" style="136" customWidth="1"/>
    <col min="2566" max="2568" width="11" style="136"/>
    <col min="2569" max="2569" width="13.75" style="136" customWidth="1"/>
    <col min="2570" max="2816" width="11" style="136"/>
    <col min="2817" max="2817" width="2.33203125" style="136" customWidth="1"/>
    <col min="2818" max="2818" width="15.08203125" style="136" customWidth="1"/>
    <col min="2819" max="2819" width="20.33203125" style="136" customWidth="1"/>
    <col min="2820" max="2821" width="10" style="136" customWidth="1"/>
    <col min="2822" max="2824" width="11" style="136"/>
    <col min="2825" max="2825" width="13.75" style="136" customWidth="1"/>
    <col min="2826" max="3072" width="11" style="136"/>
    <col min="3073" max="3073" width="2.33203125" style="136" customWidth="1"/>
    <col min="3074" max="3074" width="15.08203125" style="136" customWidth="1"/>
    <col min="3075" max="3075" width="20.33203125" style="136" customWidth="1"/>
    <col min="3076" max="3077" width="10" style="136" customWidth="1"/>
    <col min="3078" max="3080" width="11" style="136"/>
    <col min="3081" max="3081" width="13.75" style="136" customWidth="1"/>
    <col min="3082" max="3328" width="11" style="136"/>
    <col min="3329" max="3329" width="2.33203125" style="136" customWidth="1"/>
    <col min="3330" max="3330" width="15.08203125" style="136" customWidth="1"/>
    <col min="3331" max="3331" width="20.33203125" style="136" customWidth="1"/>
    <col min="3332" max="3333" width="10" style="136" customWidth="1"/>
    <col min="3334" max="3336" width="11" style="136"/>
    <col min="3337" max="3337" width="13.75" style="136" customWidth="1"/>
    <col min="3338" max="3584" width="11" style="136"/>
    <col min="3585" max="3585" width="2.33203125" style="136" customWidth="1"/>
    <col min="3586" max="3586" width="15.08203125" style="136" customWidth="1"/>
    <col min="3587" max="3587" width="20.33203125" style="136" customWidth="1"/>
    <col min="3588" max="3589" width="10" style="136" customWidth="1"/>
    <col min="3590" max="3592" width="11" style="136"/>
    <col min="3593" max="3593" width="13.75" style="136" customWidth="1"/>
    <col min="3594" max="3840" width="11" style="136"/>
    <col min="3841" max="3841" width="2.33203125" style="136" customWidth="1"/>
    <col min="3842" max="3842" width="15.08203125" style="136" customWidth="1"/>
    <col min="3843" max="3843" width="20.33203125" style="136" customWidth="1"/>
    <col min="3844" max="3845" width="10" style="136" customWidth="1"/>
    <col min="3846" max="3848" width="11" style="136"/>
    <col min="3849" max="3849" width="13.75" style="136" customWidth="1"/>
    <col min="3850" max="4096" width="11" style="136"/>
    <col min="4097" max="4097" width="2.33203125" style="136" customWidth="1"/>
    <col min="4098" max="4098" width="15.08203125" style="136" customWidth="1"/>
    <col min="4099" max="4099" width="20.33203125" style="136" customWidth="1"/>
    <col min="4100" max="4101" width="10" style="136" customWidth="1"/>
    <col min="4102" max="4104" width="11" style="136"/>
    <col min="4105" max="4105" width="13.75" style="136" customWidth="1"/>
    <col min="4106" max="4352" width="11" style="136"/>
    <col min="4353" max="4353" width="2.33203125" style="136" customWidth="1"/>
    <col min="4354" max="4354" width="15.08203125" style="136" customWidth="1"/>
    <col min="4355" max="4355" width="20.33203125" style="136" customWidth="1"/>
    <col min="4356" max="4357" width="10" style="136" customWidth="1"/>
    <col min="4358" max="4360" width="11" style="136"/>
    <col min="4361" max="4361" width="13.75" style="136" customWidth="1"/>
    <col min="4362" max="4608" width="11" style="136"/>
    <col min="4609" max="4609" width="2.33203125" style="136" customWidth="1"/>
    <col min="4610" max="4610" width="15.08203125" style="136" customWidth="1"/>
    <col min="4611" max="4611" width="20.33203125" style="136" customWidth="1"/>
    <col min="4612" max="4613" width="10" style="136" customWidth="1"/>
    <col min="4614" max="4616" width="11" style="136"/>
    <col min="4617" max="4617" width="13.75" style="136" customWidth="1"/>
    <col min="4618" max="4864" width="11" style="136"/>
    <col min="4865" max="4865" width="2.33203125" style="136" customWidth="1"/>
    <col min="4866" max="4866" width="15.08203125" style="136" customWidth="1"/>
    <col min="4867" max="4867" width="20.33203125" style="136" customWidth="1"/>
    <col min="4868" max="4869" width="10" style="136" customWidth="1"/>
    <col min="4870" max="4872" width="11" style="136"/>
    <col min="4873" max="4873" width="13.75" style="136" customWidth="1"/>
    <col min="4874" max="5120" width="11" style="136"/>
    <col min="5121" max="5121" width="2.33203125" style="136" customWidth="1"/>
    <col min="5122" max="5122" width="15.08203125" style="136" customWidth="1"/>
    <col min="5123" max="5123" width="20.33203125" style="136" customWidth="1"/>
    <col min="5124" max="5125" width="10" style="136" customWidth="1"/>
    <col min="5126" max="5128" width="11" style="136"/>
    <col min="5129" max="5129" width="13.75" style="136" customWidth="1"/>
    <col min="5130" max="5376" width="11" style="136"/>
    <col min="5377" max="5377" width="2.33203125" style="136" customWidth="1"/>
    <col min="5378" max="5378" width="15.08203125" style="136" customWidth="1"/>
    <col min="5379" max="5379" width="20.33203125" style="136" customWidth="1"/>
    <col min="5380" max="5381" width="10" style="136" customWidth="1"/>
    <col min="5382" max="5384" width="11" style="136"/>
    <col min="5385" max="5385" width="13.75" style="136" customWidth="1"/>
    <col min="5386" max="5632" width="11" style="136"/>
    <col min="5633" max="5633" width="2.33203125" style="136" customWidth="1"/>
    <col min="5634" max="5634" width="15.08203125" style="136" customWidth="1"/>
    <col min="5635" max="5635" width="20.33203125" style="136" customWidth="1"/>
    <col min="5636" max="5637" width="10" style="136" customWidth="1"/>
    <col min="5638" max="5640" width="11" style="136"/>
    <col min="5641" max="5641" width="13.75" style="136" customWidth="1"/>
    <col min="5642" max="5888" width="11" style="136"/>
    <col min="5889" max="5889" width="2.33203125" style="136" customWidth="1"/>
    <col min="5890" max="5890" width="15.08203125" style="136" customWidth="1"/>
    <col min="5891" max="5891" width="20.33203125" style="136" customWidth="1"/>
    <col min="5892" max="5893" width="10" style="136" customWidth="1"/>
    <col min="5894" max="5896" width="11" style="136"/>
    <col min="5897" max="5897" width="13.75" style="136" customWidth="1"/>
    <col min="5898" max="6144" width="11" style="136"/>
    <col min="6145" max="6145" width="2.33203125" style="136" customWidth="1"/>
    <col min="6146" max="6146" width="15.08203125" style="136" customWidth="1"/>
    <col min="6147" max="6147" width="20.33203125" style="136" customWidth="1"/>
    <col min="6148" max="6149" width="10" style="136" customWidth="1"/>
    <col min="6150" max="6152" width="11" style="136"/>
    <col min="6153" max="6153" width="13.75" style="136" customWidth="1"/>
    <col min="6154" max="6400" width="11" style="136"/>
    <col min="6401" max="6401" width="2.33203125" style="136" customWidth="1"/>
    <col min="6402" max="6402" width="15.08203125" style="136" customWidth="1"/>
    <col min="6403" max="6403" width="20.33203125" style="136" customWidth="1"/>
    <col min="6404" max="6405" width="10" style="136" customWidth="1"/>
    <col min="6406" max="6408" width="11" style="136"/>
    <col min="6409" max="6409" width="13.75" style="136" customWidth="1"/>
    <col min="6410" max="6656" width="11" style="136"/>
    <col min="6657" max="6657" width="2.33203125" style="136" customWidth="1"/>
    <col min="6658" max="6658" width="15.08203125" style="136" customWidth="1"/>
    <col min="6659" max="6659" width="20.33203125" style="136" customWidth="1"/>
    <col min="6660" max="6661" width="10" style="136" customWidth="1"/>
    <col min="6662" max="6664" width="11" style="136"/>
    <col min="6665" max="6665" width="13.75" style="136" customWidth="1"/>
    <col min="6666" max="6912" width="11" style="136"/>
    <col min="6913" max="6913" width="2.33203125" style="136" customWidth="1"/>
    <col min="6914" max="6914" width="15.08203125" style="136" customWidth="1"/>
    <col min="6915" max="6915" width="20.33203125" style="136" customWidth="1"/>
    <col min="6916" max="6917" width="10" style="136" customWidth="1"/>
    <col min="6918" max="6920" width="11" style="136"/>
    <col min="6921" max="6921" width="13.75" style="136" customWidth="1"/>
    <col min="6922" max="7168" width="11" style="136"/>
    <col min="7169" max="7169" width="2.33203125" style="136" customWidth="1"/>
    <col min="7170" max="7170" width="15.08203125" style="136" customWidth="1"/>
    <col min="7171" max="7171" width="20.33203125" style="136" customWidth="1"/>
    <col min="7172" max="7173" width="10" style="136" customWidth="1"/>
    <col min="7174" max="7176" width="11" style="136"/>
    <col min="7177" max="7177" width="13.75" style="136" customWidth="1"/>
    <col min="7178" max="7424" width="11" style="136"/>
    <col min="7425" max="7425" width="2.33203125" style="136" customWidth="1"/>
    <col min="7426" max="7426" width="15.08203125" style="136" customWidth="1"/>
    <col min="7427" max="7427" width="20.33203125" style="136" customWidth="1"/>
    <col min="7428" max="7429" width="10" style="136" customWidth="1"/>
    <col min="7430" max="7432" width="11" style="136"/>
    <col min="7433" max="7433" width="13.75" style="136" customWidth="1"/>
    <col min="7434" max="7680" width="11" style="136"/>
    <col min="7681" max="7681" width="2.33203125" style="136" customWidth="1"/>
    <col min="7682" max="7682" width="15.08203125" style="136" customWidth="1"/>
    <col min="7683" max="7683" width="20.33203125" style="136" customWidth="1"/>
    <col min="7684" max="7685" width="10" style="136" customWidth="1"/>
    <col min="7686" max="7688" width="11" style="136"/>
    <col min="7689" max="7689" width="13.75" style="136" customWidth="1"/>
    <col min="7690" max="7936" width="11" style="136"/>
    <col min="7937" max="7937" width="2.33203125" style="136" customWidth="1"/>
    <col min="7938" max="7938" width="15.08203125" style="136" customWidth="1"/>
    <col min="7939" max="7939" width="20.33203125" style="136" customWidth="1"/>
    <col min="7940" max="7941" width="10" style="136" customWidth="1"/>
    <col min="7942" max="7944" width="11" style="136"/>
    <col min="7945" max="7945" width="13.75" style="136" customWidth="1"/>
    <col min="7946" max="8192" width="11" style="136"/>
    <col min="8193" max="8193" width="2.33203125" style="136" customWidth="1"/>
    <col min="8194" max="8194" width="15.08203125" style="136" customWidth="1"/>
    <col min="8195" max="8195" width="20.33203125" style="136" customWidth="1"/>
    <col min="8196" max="8197" width="10" style="136" customWidth="1"/>
    <col min="8198" max="8200" width="11" style="136"/>
    <col min="8201" max="8201" width="13.75" style="136" customWidth="1"/>
    <col min="8202" max="8448" width="11" style="136"/>
    <col min="8449" max="8449" width="2.33203125" style="136" customWidth="1"/>
    <col min="8450" max="8450" width="15.08203125" style="136" customWidth="1"/>
    <col min="8451" max="8451" width="20.33203125" style="136" customWidth="1"/>
    <col min="8452" max="8453" width="10" style="136" customWidth="1"/>
    <col min="8454" max="8456" width="11" style="136"/>
    <col min="8457" max="8457" width="13.75" style="136" customWidth="1"/>
    <col min="8458" max="8704" width="11" style="136"/>
    <col min="8705" max="8705" width="2.33203125" style="136" customWidth="1"/>
    <col min="8706" max="8706" width="15.08203125" style="136" customWidth="1"/>
    <col min="8707" max="8707" width="20.33203125" style="136" customWidth="1"/>
    <col min="8708" max="8709" width="10" style="136" customWidth="1"/>
    <col min="8710" max="8712" width="11" style="136"/>
    <col min="8713" max="8713" width="13.75" style="136" customWidth="1"/>
    <col min="8714" max="8960" width="11" style="136"/>
    <col min="8961" max="8961" width="2.33203125" style="136" customWidth="1"/>
    <col min="8962" max="8962" width="15.08203125" style="136" customWidth="1"/>
    <col min="8963" max="8963" width="20.33203125" style="136" customWidth="1"/>
    <col min="8964" max="8965" width="10" style="136" customWidth="1"/>
    <col min="8966" max="8968" width="11" style="136"/>
    <col min="8969" max="8969" width="13.75" style="136" customWidth="1"/>
    <col min="8970" max="9216" width="11" style="136"/>
    <col min="9217" max="9217" width="2.33203125" style="136" customWidth="1"/>
    <col min="9218" max="9218" width="15.08203125" style="136" customWidth="1"/>
    <col min="9219" max="9219" width="20.33203125" style="136" customWidth="1"/>
    <col min="9220" max="9221" width="10" style="136" customWidth="1"/>
    <col min="9222" max="9224" width="11" style="136"/>
    <col min="9225" max="9225" width="13.75" style="136" customWidth="1"/>
    <col min="9226" max="9472" width="11" style="136"/>
    <col min="9473" max="9473" width="2.33203125" style="136" customWidth="1"/>
    <col min="9474" max="9474" width="15.08203125" style="136" customWidth="1"/>
    <col min="9475" max="9475" width="20.33203125" style="136" customWidth="1"/>
    <col min="9476" max="9477" width="10" style="136" customWidth="1"/>
    <col min="9478" max="9480" width="11" style="136"/>
    <col min="9481" max="9481" width="13.75" style="136" customWidth="1"/>
    <col min="9482" max="9728" width="11" style="136"/>
    <col min="9729" max="9729" width="2.33203125" style="136" customWidth="1"/>
    <col min="9730" max="9730" width="15.08203125" style="136" customWidth="1"/>
    <col min="9731" max="9731" width="20.33203125" style="136" customWidth="1"/>
    <col min="9732" max="9733" width="10" style="136" customWidth="1"/>
    <col min="9734" max="9736" width="11" style="136"/>
    <col min="9737" max="9737" width="13.75" style="136" customWidth="1"/>
    <col min="9738" max="9984" width="11" style="136"/>
    <col min="9985" max="9985" width="2.33203125" style="136" customWidth="1"/>
    <col min="9986" max="9986" width="15.08203125" style="136" customWidth="1"/>
    <col min="9987" max="9987" width="20.33203125" style="136" customWidth="1"/>
    <col min="9988" max="9989" width="10" style="136" customWidth="1"/>
    <col min="9990" max="9992" width="11" style="136"/>
    <col min="9993" max="9993" width="13.75" style="136" customWidth="1"/>
    <col min="9994" max="10240" width="11" style="136"/>
    <col min="10241" max="10241" width="2.33203125" style="136" customWidth="1"/>
    <col min="10242" max="10242" width="15.08203125" style="136" customWidth="1"/>
    <col min="10243" max="10243" width="20.33203125" style="136" customWidth="1"/>
    <col min="10244" max="10245" width="10" style="136" customWidth="1"/>
    <col min="10246" max="10248" width="11" style="136"/>
    <col min="10249" max="10249" width="13.75" style="136" customWidth="1"/>
    <col min="10250" max="10496" width="11" style="136"/>
    <col min="10497" max="10497" width="2.33203125" style="136" customWidth="1"/>
    <col min="10498" max="10498" width="15.08203125" style="136" customWidth="1"/>
    <col min="10499" max="10499" width="20.33203125" style="136" customWidth="1"/>
    <col min="10500" max="10501" width="10" style="136" customWidth="1"/>
    <col min="10502" max="10504" width="11" style="136"/>
    <col min="10505" max="10505" width="13.75" style="136" customWidth="1"/>
    <col min="10506" max="10752" width="11" style="136"/>
    <col min="10753" max="10753" width="2.33203125" style="136" customWidth="1"/>
    <col min="10754" max="10754" width="15.08203125" style="136" customWidth="1"/>
    <col min="10755" max="10755" width="20.33203125" style="136" customWidth="1"/>
    <col min="10756" max="10757" width="10" style="136" customWidth="1"/>
    <col min="10758" max="10760" width="11" style="136"/>
    <col min="10761" max="10761" width="13.75" style="136" customWidth="1"/>
    <col min="10762" max="11008" width="11" style="136"/>
    <col min="11009" max="11009" width="2.33203125" style="136" customWidth="1"/>
    <col min="11010" max="11010" width="15.08203125" style="136" customWidth="1"/>
    <col min="11011" max="11011" width="20.33203125" style="136" customWidth="1"/>
    <col min="11012" max="11013" width="10" style="136" customWidth="1"/>
    <col min="11014" max="11016" width="11" style="136"/>
    <col min="11017" max="11017" width="13.75" style="136" customWidth="1"/>
    <col min="11018" max="11264" width="11" style="136"/>
    <col min="11265" max="11265" width="2.33203125" style="136" customWidth="1"/>
    <col min="11266" max="11266" width="15.08203125" style="136" customWidth="1"/>
    <col min="11267" max="11267" width="20.33203125" style="136" customWidth="1"/>
    <col min="11268" max="11269" width="10" style="136" customWidth="1"/>
    <col min="11270" max="11272" width="11" style="136"/>
    <col min="11273" max="11273" width="13.75" style="136" customWidth="1"/>
    <col min="11274" max="11520" width="11" style="136"/>
    <col min="11521" max="11521" width="2.33203125" style="136" customWidth="1"/>
    <col min="11522" max="11522" width="15.08203125" style="136" customWidth="1"/>
    <col min="11523" max="11523" width="20.33203125" style="136" customWidth="1"/>
    <col min="11524" max="11525" width="10" style="136" customWidth="1"/>
    <col min="11526" max="11528" width="11" style="136"/>
    <col min="11529" max="11529" width="13.75" style="136" customWidth="1"/>
    <col min="11530" max="11776" width="11" style="136"/>
    <col min="11777" max="11777" width="2.33203125" style="136" customWidth="1"/>
    <col min="11778" max="11778" width="15.08203125" style="136" customWidth="1"/>
    <col min="11779" max="11779" width="20.33203125" style="136" customWidth="1"/>
    <col min="11780" max="11781" width="10" style="136" customWidth="1"/>
    <col min="11782" max="11784" width="11" style="136"/>
    <col min="11785" max="11785" width="13.75" style="136" customWidth="1"/>
    <col min="11786" max="12032" width="11" style="136"/>
    <col min="12033" max="12033" width="2.33203125" style="136" customWidth="1"/>
    <col min="12034" max="12034" width="15.08203125" style="136" customWidth="1"/>
    <col min="12035" max="12035" width="20.33203125" style="136" customWidth="1"/>
    <col min="12036" max="12037" width="10" style="136" customWidth="1"/>
    <col min="12038" max="12040" width="11" style="136"/>
    <col min="12041" max="12041" width="13.75" style="136" customWidth="1"/>
    <col min="12042" max="12288" width="11" style="136"/>
    <col min="12289" max="12289" width="2.33203125" style="136" customWidth="1"/>
    <col min="12290" max="12290" width="15.08203125" style="136" customWidth="1"/>
    <col min="12291" max="12291" width="20.33203125" style="136" customWidth="1"/>
    <col min="12292" max="12293" width="10" style="136" customWidth="1"/>
    <col min="12294" max="12296" width="11" style="136"/>
    <col min="12297" max="12297" width="13.75" style="136" customWidth="1"/>
    <col min="12298" max="12544" width="11" style="136"/>
    <col min="12545" max="12545" width="2.33203125" style="136" customWidth="1"/>
    <col min="12546" max="12546" width="15.08203125" style="136" customWidth="1"/>
    <col min="12547" max="12547" width="20.33203125" style="136" customWidth="1"/>
    <col min="12548" max="12549" width="10" style="136" customWidth="1"/>
    <col min="12550" max="12552" width="11" style="136"/>
    <col min="12553" max="12553" width="13.75" style="136" customWidth="1"/>
    <col min="12554" max="12800" width="11" style="136"/>
    <col min="12801" max="12801" width="2.33203125" style="136" customWidth="1"/>
    <col min="12802" max="12802" width="15.08203125" style="136" customWidth="1"/>
    <col min="12803" max="12803" width="20.33203125" style="136" customWidth="1"/>
    <col min="12804" max="12805" width="10" style="136" customWidth="1"/>
    <col min="12806" max="12808" width="11" style="136"/>
    <col min="12809" max="12809" width="13.75" style="136" customWidth="1"/>
    <col min="12810" max="13056" width="11" style="136"/>
    <col min="13057" max="13057" width="2.33203125" style="136" customWidth="1"/>
    <col min="13058" max="13058" width="15.08203125" style="136" customWidth="1"/>
    <col min="13059" max="13059" width="20.33203125" style="136" customWidth="1"/>
    <col min="13060" max="13061" width="10" style="136" customWidth="1"/>
    <col min="13062" max="13064" width="11" style="136"/>
    <col min="13065" max="13065" width="13.75" style="136" customWidth="1"/>
    <col min="13066" max="13312" width="11" style="136"/>
    <col min="13313" max="13313" width="2.33203125" style="136" customWidth="1"/>
    <col min="13314" max="13314" width="15.08203125" style="136" customWidth="1"/>
    <col min="13315" max="13315" width="20.33203125" style="136" customWidth="1"/>
    <col min="13316" max="13317" width="10" style="136" customWidth="1"/>
    <col min="13318" max="13320" width="11" style="136"/>
    <col min="13321" max="13321" width="13.75" style="136" customWidth="1"/>
    <col min="13322" max="13568" width="11" style="136"/>
    <col min="13569" max="13569" width="2.33203125" style="136" customWidth="1"/>
    <col min="13570" max="13570" width="15.08203125" style="136" customWidth="1"/>
    <col min="13571" max="13571" width="20.33203125" style="136" customWidth="1"/>
    <col min="13572" max="13573" width="10" style="136" customWidth="1"/>
    <col min="13574" max="13576" width="11" style="136"/>
    <col min="13577" max="13577" width="13.75" style="136" customWidth="1"/>
    <col min="13578" max="13824" width="11" style="136"/>
    <col min="13825" max="13825" width="2.33203125" style="136" customWidth="1"/>
    <col min="13826" max="13826" width="15.08203125" style="136" customWidth="1"/>
    <col min="13827" max="13827" width="20.33203125" style="136" customWidth="1"/>
    <col min="13828" max="13829" width="10" style="136" customWidth="1"/>
    <col min="13830" max="13832" width="11" style="136"/>
    <col min="13833" max="13833" width="13.75" style="136" customWidth="1"/>
    <col min="13834" max="14080" width="11" style="136"/>
    <col min="14081" max="14081" width="2.33203125" style="136" customWidth="1"/>
    <col min="14082" max="14082" width="15.08203125" style="136" customWidth="1"/>
    <col min="14083" max="14083" width="20.33203125" style="136" customWidth="1"/>
    <col min="14084" max="14085" width="10" style="136" customWidth="1"/>
    <col min="14086" max="14088" width="11" style="136"/>
    <col min="14089" max="14089" width="13.75" style="136" customWidth="1"/>
    <col min="14090" max="14336" width="11" style="136"/>
    <col min="14337" max="14337" width="2.33203125" style="136" customWidth="1"/>
    <col min="14338" max="14338" width="15.08203125" style="136" customWidth="1"/>
    <col min="14339" max="14339" width="20.33203125" style="136" customWidth="1"/>
    <col min="14340" max="14341" width="10" style="136" customWidth="1"/>
    <col min="14342" max="14344" width="11" style="136"/>
    <col min="14345" max="14345" width="13.75" style="136" customWidth="1"/>
    <col min="14346" max="14592" width="11" style="136"/>
    <col min="14593" max="14593" width="2.33203125" style="136" customWidth="1"/>
    <col min="14594" max="14594" width="15.08203125" style="136" customWidth="1"/>
    <col min="14595" max="14595" width="20.33203125" style="136" customWidth="1"/>
    <col min="14596" max="14597" width="10" style="136" customWidth="1"/>
    <col min="14598" max="14600" width="11" style="136"/>
    <col min="14601" max="14601" width="13.75" style="136" customWidth="1"/>
    <col min="14602" max="14848" width="11" style="136"/>
    <col min="14849" max="14849" width="2.33203125" style="136" customWidth="1"/>
    <col min="14850" max="14850" width="15.08203125" style="136" customWidth="1"/>
    <col min="14851" max="14851" width="20.33203125" style="136" customWidth="1"/>
    <col min="14852" max="14853" width="10" style="136" customWidth="1"/>
    <col min="14854" max="14856" width="11" style="136"/>
    <col min="14857" max="14857" width="13.75" style="136" customWidth="1"/>
    <col min="14858" max="15104" width="11" style="136"/>
    <col min="15105" max="15105" width="2.33203125" style="136" customWidth="1"/>
    <col min="15106" max="15106" width="15.08203125" style="136" customWidth="1"/>
    <col min="15107" max="15107" width="20.33203125" style="136" customWidth="1"/>
    <col min="15108" max="15109" width="10" style="136" customWidth="1"/>
    <col min="15110" max="15112" width="11" style="136"/>
    <col min="15113" max="15113" width="13.75" style="136" customWidth="1"/>
    <col min="15114" max="15360" width="11" style="136"/>
    <col min="15361" max="15361" width="2.33203125" style="136" customWidth="1"/>
    <col min="15362" max="15362" width="15.08203125" style="136" customWidth="1"/>
    <col min="15363" max="15363" width="20.33203125" style="136" customWidth="1"/>
    <col min="15364" max="15365" width="10" style="136" customWidth="1"/>
    <col min="15366" max="15368" width="11" style="136"/>
    <col min="15369" max="15369" width="13.75" style="136" customWidth="1"/>
    <col min="15370" max="15616" width="11" style="136"/>
    <col min="15617" max="15617" width="2.33203125" style="136" customWidth="1"/>
    <col min="15618" max="15618" width="15.08203125" style="136" customWidth="1"/>
    <col min="15619" max="15619" width="20.33203125" style="136" customWidth="1"/>
    <col min="15620" max="15621" width="10" style="136" customWidth="1"/>
    <col min="15622" max="15624" width="11" style="136"/>
    <col min="15625" max="15625" width="13.75" style="136" customWidth="1"/>
    <col min="15626" max="15872" width="11" style="136"/>
    <col min="15873" max="15873" width="2.33203125" style="136" customWidth="1"/>
    <col min="15874" max="15874" width="15.08203125" style="136" customWidth="1"/>
    <col min="15875" max="15875" width="20.33203125" style="136" customWidth="1"/>
    <col min="15876" max="15877" width="10" style="136" customWidth="1"/>
    <col min="15878" max="15880" width="11" style="136"/>
    <col min="15881" max="15881" width="13.75" style="136" customWidth="1"/>
    <col min="15882" max="16128" width="11" style="136"/>
    <col min="16129" max="16129" width="2.33203125" style="136" customWidth="1"/>
    <col min="16130" max="16130" width="15.08203125" style="136" customWidth="1"/>
    <col min="16131" max="16131" width="20.33203125" style="136" customWidth="1"/>
    <col min="16132" max="16133" width="10" style="136" customWidth="1"/>
    <col min="16134" max="16136" width="11" style="136"/>
    <col min="16137" max="16137" width="13.75" style="136" customWidth="1"/>
    <col min="16138" max="16384" width="11" style="136"/>
  </cols>
  <sheetData>
    <row r="1" spans="1:11" s="112" customFormat="1" ht="33.65" customHeight="1" x14ac:dyDescent="0.25">
      <c r="A1" s="284"/>
      <c r="B1" s="284"/>
      <c r="C1" s="284"/>
      <c r="D1" s="284"/>
      <c r="E1" s="285"/>
      <c r="F1" s="285"/>
      <c r="G1" s="285"/>
      <c r="I1" s="230"/>
    </row>
    <row r="2" spans="1:11" s="114" customFormat="1" ht="13.15" customHeight="1" x14ac:dyDescent="0.25">
      <c r="A2" s="113"/>
      <c r="C2" s="115"/>
      <c r="D2" s="115"/>
      <c r="G2" s="231" t="s">
        <v>157</v>
      </c>
      <c r="H2" s="116"/>
      <c r="I2" s="116"/>
      <c r="K2" s="230"/>
    </row>
    <row r="3" spans="1:11" s="112" customFormat="1" ht="19.5" customHeight="1" x14ac:dyDescent="0.4">
      <c r="A3" s="117" t="s">
        <v>71</v>
      </c>
      <c r="D3" s="118"/>
    </row>
    <row r="4" spans="1:11" s="114" customFormat="1" ht="19.5" customHeight="1" x14ac:dyDescent="0.25">
      <c r="A4" s="113"/>
      <c r="C4" s="115"/>
      <c r="D4" s="115"/>
      <c r="E4" s="115"/>
      <c r="G4" s="119"/>
      <c r="H4" s="116"/>
      <c r="I4" s="116"/>
    </row>
    <row r="5" spans="1:11" s="114" customFormat="1" ht="13.15" customHeight="1" x14ac:dyDescent="0.25">
      <c r="A5" s="113"/>
      <c r="C5" s="115"/>
      <c r="D5" s="115"/>
      <c r="E5" s="115"/>
      <c r="G5" s="119"/>
      <c r="H5" s="116"/>
      <c r="I5" s="116"/>
    </row>
    <row r="6" spans="1:11" s="114" customFormat="1" ht="13.15" customHeight="1" x14ac:dyDescent="0.3">
      <c r="A6" s="441" t="s">
        <v>72</v>
      </c>
      <c r="B6" s="442"/>
      <c r="C6" s="442"/>
      <c r="D6" s="442"/>
      <c r="E6" s="442"/>
      <c r="F6" s="443"/>
      <c r="G6" s="443"/>
      <c r="H6" s="116"/>
      <c r="I6" s="116"/>
    </row>
    <row r="7" spans="1:11" s="114" customFormat="1" ht="13.15" customHeight="1" x14ac:dyDescent="0.25">
      <c r="A7" s="113"/>
      <c r="C7" s="115"/>
      <c r="D7" s="115"/>
      <c r="E7" s="115"/>
      <c r="G7" s="119"/>
      <c r="H7" s="116"/>
      <c r="I7" s="116"/>
    </row>
    <row r="8" spans="1:11" s="119" customFormat="1" ht="13.15" customHeight="1" x14ac:dyDescent="0.3">
      <c r="B8" s="232" t="s">
        <v>158</v>
      </c>
      <c r="C8" s="233"/>
      <c r="D8" s="233"/>
      <c r="E8" s="234"/>
      <c r="F8" s="235"/>
      <c r="G8" s="235"/>
      <c r="H8" s="116"/>
      <c r="I8" s="116"/>
    </row>
    <row r="9" spans="1:11" s="119" customFormat="1" ht="13.15" customHeight="1" x14ac:dyDescent="0.25">
      <c r="A9" s="120"/>
      <c r="B9" s="437" t="s">
        <v>159</v>
      </c>
      <c r="C9" s="437"/>
      <c r="D9" s="438"/>
      <c r="E9" s="122"/>
      <c r="F9" s="122"/>
      <c r="H9" s="116"/>
      <c r="I9" s="116"/>
    </row>
    <row r="10" spans="1:11" s="119" customFormat="1" ht="13.15" customHeight="1" x14ac:dyDescent="0.25">
      <c r="A10" s="120"/>
      <c r="B10" s="437" t="s">
        <v>160</v>
      </c>
      <c r="C10" s="437"/>
      <c r="D10" s="438"/>
      <c r="E10" s="121"/>
      <c r="G10" s="124"/>
      <c r="H10" s="125"/>
      <c r="I10" s="125"/>
    </row>
    <row r="11" spans="1:11" s="119" customFormat="1" ht="13.15" customHeight="1" x14ac:dyDescent="0.25">
      <c r="A11" s="120"/>
      <c r="B11" s="437" t="s">
        <v>73</v>
      </c>
      <c r="C11" s="437"/>
      <c r="D11" s="438"/>
      <c r="E11" s="121"/>
      <c r="G11" s="124"/>
      <c r="H11" s="127"/>
      <c r="I11" s="127"/>
    </row>
    <row r="12" spans="1:11" s="119" customFormat="1" ht="13.15" customHeight="1" x14ac:dyDescent="0.25">
      <c r="A12" s="120"/>
      <c r="B12" s="437" t="s">
        <v>161</v>
      </c>
      <c r="C12" s="437"/>
      <c r="D12" s="438"/>
      <c r="E12" s="121"/>
      <c r="G12" s="124"/>
      <c r="H12" s="127"/>
      <c r="I12" s="127"/>
    </row>
    <row r="13" spans="1:11" s="119" customFormat="1" ht="13.15" customHeight="1" x14ac:dyDescent="0.25">
      <c r="A13" s="120"/>
      <c r="B13" s="437" t="s">
        <v>162</v>
      </c>
      <c r="C13" s="437"/>
      <c r="D13" s="438"/>
      <c r="E13" s="121"/>
      <c r="G13" s="124"/>
    </row>
    <row r="14" spans="1:11" s="119" customFormat="1" ht="13.15" customHeight="1" x14ac:dyDescent="0.25">
      <c r="A14" s="120"/>
      <c r="B14" s="437" t="s">
        <v>163</v>
      </c>
      <c r="C14" s="437"/>
      <c r="D14" s="438"/>
      <c r="E14" s="121"/>
      <c r="G14" s="124"/>
    </row>
    <row r="15" spans="1:11" s="119" customFormat="1" ht="13.15" customHeight="1" x14ac:dyDescent="0.25">
      <c r="A15" s="120"/>
      <c r="B15" s="437" t="s">
        <v>74</v>
      </c>
      <c r="C15" s="437"/>
      <c r="D15" s="438"/>
      <c r="E15" s="121"/>
      <c r="G15" s="124"/>
    </row>
    <row r="16" spans="1:11" s="119" customFormat="1" ht="13.15" customHeight="1" x14ac:dyDescent="0.25">
      <c r="A16" s="120"/>
      <c r="B16" s="437" t="s">
        <v>75</v>
      </c>
      <c r="C16" s="437"/>
      <c r="D16" s="438"/>
      <c r="E16" s="121"/>
      <c r="G16" s="124"/>
    </row>
    <row r="17" spans="1:8" s="119" customFormat="1" ht="13.15" customHeight="1" x14ac:dyDescent="0.25">
      <c r="A17" s="120"/>
      <c r="B17" s="440"/>
      <c r="C17" s="440"/>
      <c r="D17" s="123"/>
      <c r="E17" s="121"/>
      <c r="G17" s="124"/>
    </row>
    <row r="18" spans="1:8" s="119" customFormat="1" ht="13.15" customHeight="1" x14ac:dyDescent="0.25">
      <c r="B18" s="232" t="s">
        <v>164</v>
      </c>
      <c r="C18" s="236"/>
      <c r="D18" s="123"/>
      <c r="E18" s="121"/>
      <c r="G18" s="124"/>
    </row>
    <row r="19" spans="1:8" s="119" customFormat="1" ht="13.15" customHeight="1" x14ac:dyDescent="0.25">
      <c r="A19" s="120"/>
      <c r="B19" s="437" t="s">
        <v>79</v>
      </c>
      <c r="C19" s="437"/>
      <c r="D19" s="438"/>
      <c r="E19" s="121"/>
      <c r="G19" s="124"/>
    </row>
    <row r="20" spans="1:8" s="119" customFormat="1" ht="13.15" customHeight="1" x14ac:dyDescent="0.25">
      <c r="A20" s="120"/>
      <c r="B20" s="437" t="s">
        <v>165</v>
      </c>
      <c r="C20" s="437"/>
      <c r="D20" s="438"/>
      <c r="E20" s="121"/>
      <c r="G20" s="124"/>
    </row>
    <row r="21" spans="1:8" s="119" customFormat="1" ht="13.15" customHeight="1" x14ac:dyDescent="0.25">
      <c r="A21" s="120"/>
      <c r="B21" s="437" t="s">
        <v>166</v>
      </c>
      <c r="C21" s="437"/>
      <c r="D21" s="438"/>
      <c r="E21" s="121"/>
      <c r="G21" s="124"/>
    </row>
    <row r="22" spans="1:8" s="119" customFormat="1" ht="13.15" customHeight="1" x14ac:dyDescent="0.25">
      <c r="A22" s="120"/>
      <c r="B22" s="437" t="s">
        <v>167</v>
      </c>
      <c r="C22" s="437"/>
      <c r="D22" s="438"/>
      <c r="E22" s="121"/>
      <c r="G22" s="124"/>
    </row>
    <row r="23" spans="1:8" s="119" customFormat="1" ht="13.15" customHeight="1" x14ac:dyDescent="0.25">
      <c r="A23" s="120"/>
      <c r="B23" s="437" t="s">
        <v>168</v>
      </c>
      <c r="C23" s="437"/>
      <c r="D23" s="438"/>
      <c r="E23" s="121"/>
      <c r="G23" s="124"/>
    </row>
    <row r="24" spans="1:8" s="119" customFormat="1" ht="13.15" customHeight="1" x14ac:dyDescent="0.25">
      <c r="A24" s="120"/>
      <c r="B24" s="437" t="s">
        <v>169</v>
      </c>
      <c r="C24" s="437"/>
      <c r="D24" s="438"/>
      <c r="E24" s="121"/>
      <c r="G24" s="124"/>
    </row>
    <row r="25" spans="1:8" s="119" customFormat="1" ht="13.15" customHeight="1" x14ac:dyDescent="0.25">
      <c r="A25" s="120"/>
      <c r="B25" s="437" t="s">
        <v>170</v>
      </c>
      <c r="C25" s="437"/>
      <c r="D25" s="438"/>
      <c r="E25" s="121"/>
      <c r="G25" s="124"/>
    </row>
    <row r="26" spans="1:8" s="119" customFormat="1" ht="13.15" customHeight="1" x14ac:dyDescent="0.25">
      <c r="A26" s="120"/>
      <c r="B26" s="437" t="s">
        <v>171</v>
      </c>
      <c r="C26" s="437"/>
      <c r="D26" s="438"/>
      <c r="E26" s="121"/>
      <c r="G26" s="114"/>
    </row>
    <row r="27" spans="1:8" s="119" customFormat="1" ht="13.15" customHeight="1" x14ac:dyDescent="0.25">
      <c r="A27" s="120"/>
      <c r="B27" s="437" t="s">
        <v>78</v>
      </c>
      <c r="C27" s="437"/>
      <c r="D27" s="438"/>
      <c r="E27" s="121"/>
      <c r="G27" s="114"/>
    </row>
    <row r="28" spans="1:8" s="114" customFormat="1" ht="13.15" customHeight="1" x14ac:dyDescent="0.25">
      <c r="A28" s="120"/>
      <c r="B28" s="437" t="s">
        <v>77</v>
      </c>
      <c r="C28" s="437"/>
      <c r="D28" s="438"/>
      <c r="E28" s="121"/>
      <c r="F28" s="119"/>
    </row>
    <row r="29" spans="1:8" s="114" customFormat="1" ht="13.15" customHeight="1" x14ac:dyDescent="0.25">
      <c r="A29" s="120"/>
      <c r="B29" s="437" t="s">
        <v>49</v>
      </c>
      <c r="C29" s="437"/>
      <c r="D29" s="438"/>
      <c r="E29" s="121"/>
    </row>
    <row r="30" spans="1:8" s="114" customFormat="1" ht="13.15" customHeight="1" x14ac:dyDescent="0.25">
      <c r="A30" s="120"/>
      <c r="B30" s="437" t="s">
        <v>76</v>
      </c>
      <c r="C30" s="437"/>
      <c r="D30" s="438"/>
      <c r="E30" s="121"/>
    </row>
    <row r="31" spans="1:8" s="114" customFormat="1" ht="13.15" customHeight="1" x14ac:dyDescent="0.25">
      <c r="A31" s="120"/>
      <c r="B31" s="437" t="s">
        <v>172</v>
      </c>
      <c r="C31" s="437"/>
      <c r="D31" s="438"/>
      <c r="E31" s="121"/>
      <c r="H31" s="131"/>
    </row>
    <row r="32" spans="1:8" s="114" customFormat="1" ht="13.15" customHeight="1" x14ac:dyDescent="0.25">
      <c r="A32" s="120"/>
      <c r="B32" s="437" t="s">
        <v>80</v>
      </c>
      <c r="C32" s="437"/>
      <c r="D32" s="438"/>
      <c r="E32" s="121"/>
      <c r="H32" s="131"/>
    </row>
    <row r="33" spans="1:8" s="119" customFormat="1" ht="13.15" customHeight="1" x14ac:dyDescent="0.25">
      <c r="A33" s="120"/>
      <c r="B33" s="437" t="s">
        <v>173</v>
      </c>
      <c r="C33" s="437"/>
      <c r="D33" s="438"/>
      <c r="E33" s="121"/>
      <c r="F33" s="114"/>
      <c r="G33" s="114"/>
      <c r="H33" s="132"/>
    </row>
    <row r="34" spans="1:8" ht="13.15" customHeight="1" x14ac:dyDescent="0.25">
      <c r="A34" s="120"/>
      <c r="B34" s="226"/>
      <c r="C34" s="227"/>
      <c r="D34" s="126"/>
      <c r="E34" s="121"/>
      <c r="F34" s="114"/>
      <c r="G34" s="114"/>
      <c r="H34" s="135"/>
    </row>
    <row r="35" spans="1:8" ht="13.15" customHeight="1" x14ac:dyDescent="0.25">
      <c r="A35" s="439" t="s">
        <v>174</v>
      </c>
      <c r="B35" s="439"/>
      <c r="C35" s="439"/>
      <c r="D35" s="439"/>
      <c r="E35" s="439"/>
      <c r="F35" s="439"/>
      <c r="G35" s="439"/>
      <c r="H35" s="135"/>
    </row>
    <row r="36" spans="1:8" ht="13.15" customHeight="1" x14ac:dyDescent="0.3">
      <c r="A36" s="237"/>
      <c r="B36" s="238"/>
      <c r="C36" s="238"/>
      <c r="D36" s="239"/>
      <c r="E36" s="239"/>
      <c r="F36" s="239"/>
      <c r="G36" s="239"/>
      <c r="H36" s="135"/>
    </row>
    <row r="37" spans="1:8" ht="13.15" customHeight="1" x14ac:dyDescent="0.25">
      <c r="A37" s="432" t="s">
        <v>175</v>
      </c>
      <c r="B37" s="432"/>
      <c r="C37" s="432"/>
      <c r="D37" s="432"/>
      <c r="E37" s="432"/>
      <c r="F37" s="432"/>
      <c r="G37" s="432"/>
      <c r="H37" s="135"/>
    </row>
    <row r="38" spans="1:8" ht="13.15" customHeight="1" x14ac:dyDescent="0.25">
      <c r="A38" s="128"/>
      <c r="B38" s="129"/>
      <c r="C38" s="129"/>
      <c r="D38" s="123"/>
      <c r="E38" s="130"/>
      <c r="F38" s="131"/>
      <c r="G38" s="131"/>
      <c r="H38" s="135"/>
    </row>
    <row r="39" spans="1:8" ht="13.15" customHeight="1" x14ac:dyDescent="0.25">
      <c r="A39" s="433" t="s">
        <v>176</v>
      </c>
      <c r="B39" s="433"/>
      <c r="C39" s="433"/>
      <c r="D39" s="433"/>
      <c r="E39" s="433"/>
      <c r="F39" s="434"/>
      <c r="G39" s="434"/>
    </row>
    <row r="40" spans="1:8" ht="13.15" customHeight="1" x14ac:dyDescent="0.25">
      <c r="A40" s="434"/>
      <c r="B40" s="434"/>
      <c r="C40" s="434"/>
      <c r="D40" s="434"/>
      <c r="E40" s="434"/>
      <c r="F40" s="434"/>
      <c r="G40" s="434"/>
    </row>
    <row r="41" spans="1:8" ht="13.15" customHeight="1" x14ac:dyDescent="0.25">
      <c r="A41" s="133"/>
      <c r="B41" s="133"/>
      <c r="C41" s="133"/>
      <c r="D41" s="134"/>
      <c r="E41" s="134"/>
      <c r="F41" s="135"/>
      <c r="G41" s="135"/>
    </row>
    <row r="42" spans="1:8" ht="13.15" customHeight="1" x14ac:dyDescent="0.25">
      <c r="A42" s="435" t="s">
        <v>81</v>
      </c>
      <c r="B42" s="436"/>
      <c r="C42" s="436"/>
      <c r="D42" s="436"/>
      <c r="E42" s="436"/>
      <c r="F42" s="436"/>
      <c r="G42" s="436"/>
    </row>
    <row r="43" spans="1:8" ht="13.15" customHeight="1" x14ac:dyDescent="0.25">
      <c r="A43" s="432" t="s">
        <v>82</v>
      </c>
      <c r="B43" s="432"/>
      <c r="C43" s="137" t="s">
        <v>177</v>
      </c>
      <c r="D43" s="137"/>
      <c r="E43" s="137"/>
      <c r="F43" s="137"/>
      <c r="G43" s="137"/>
    </row>
    <row r="44" spans="1:8" ht="13.15" customHeight="1" x14ac:dyDescent="0.25"/>
    <row r="45" spans="1:8" ht="13.15" customHeight="1" x14ac:dyDescent="0.25"/>
    <row r="46" spans="1:8" ht="13.15" customHeight="1" x14ac:dyDescent="0.25"/>
    <row r="47" spans="1:8" ht="13.15" customHeight="1" x14ac:dyDescent="0.25"/>
    <row r="48" spans="1:8" ht="13.15" customHeight="1" x14ac:dyDescent="0.25"/>
    <row r="49" ht="13.15" customHeight="1" x14ac:dyDescent="0.25"/>
    <row r="50" ht="13.15" customHeight="1" x14ac:dyDescent="0.25"/>
    <row r="51" ht="13.15" customHeight="1" x14ac:dyDescent="0.25"/>
    <row r="52" ht="13.15" customHeight="1" x14ac:dyDescent="0.25"/>
    <row r="53" ht="13.15" customHeight="1" x14ac:dyDescent="0.25"/>
    <row r="54" ht="13.15" customHeight="1" x14ac:dyDescent="0.25"/>
    <row r="55" ht="13.15" customHeight="1" x14ac:dyDescent="0.25"/>
    <row r="56" ht="13.15" customHeight="1" x14ac:dyDescent="0.25"/>
    <row r="57" ht="13.15" customHeight="1" x14ac:dyDescent="0.25"/>
    <row r="58" ht="13.15" customHeight="1" x14ac:dyDescent="0.25"/>
    <row r="59" ht="13.15" customHeight="1" x14ac:dyDescent="0.25"/>
  </sheetData>
  <mergeCells count="30">
    <mergeCell ref="B24:D24"/>
    <mergeCell ref="B19:D19"/>
    <mergeCell ref="B20:D20"/>
    <mergeCell ref="B21:D21"/>
    <mergeCell ref="B22:D22"/>
    <mergeCell ref="B23:D23"/>
    <mergeCell ref="B17:C17"/>
    <mergeCell ref="A6:G6"/>
    <mergeCell ref="B9:D9"/>
    <mergeCell ref="B10:D10"/>
    <mergeCell ref="B11:D11"/>
    <mergeCell ref="B12:D12"/>
    <mergeCell ref="B13:D13"/>
    <mergeCell ref="B14:D14"/>
    <mergeCell ref="B15:D15"/>
    <mergeCell ref="B16:D16"/>
    <mergeCell ref="B25:D25"/>
    <mergeCell ref="B26:D26"/>
    <mergeCell ref="B27:D27"/>
    <mergeCell ref="B28:D28"/>
    <mergeCell ref="B29:D29"/>
    <mergeCell ref="A37:G37"/>
    <mergeCell ref="A39:G40"/>
    <mergeCell ref="A42:G42"/>
    <mergeCell ref="A43:B43"/>
    <mergeCell ref="B30:D30"/>
    <mergeCell ref="B31:D31"/>
    <mergeCell ref="B32:D32"/>
    <mergeCell ref="B33:D33"/>
    <mergeCell ref="A35:G35"/>
  </mergeCells>
  <hyperlinks>
    <hyperlink ref="A39:E40" r:id="rId1" display="Das Glossar enthält Erläuterungen zu allen statistisch relevanten Begriffen, die in den verschiedenen Produkten der Statistik der BA verwendung finden." xr:uid="{00000000-0004-0000-1600-000000000000}"/>
    <hyperlink ref="A39:G40" r:id="rId2" display="Das Glossar enthält Erläuterungen zu allen statistisch relevanten Begriffen, die in den verschiedenen Produkten der Statistik der BA Verwendung finden." xr:uid="{00000000-0004-0000-1600-000001000000}"/>
    <hyperlink ref="A43:B43" r:id="rId3" display="Abkürzungsverzeichnis" xr:uid="{00000000-0004-0000-1600-000002000000}"/>
    <hyperlink ref="C43" r:id="rId4" xr:uid="{00000000-0004-0000-1600-000003000000}"/>
    <hyperlink ref="A35:G35" r:id="rId5" display="Die Methodischen Hinweise der Statistik bieten ergänzende Informationen." xr:uid="{00000000-0004-0000-1600-000004000000}"/>
    <hyperlink ref="A37:G37" r:id="rId6" display="Die Qualitätsberichte der Statistik erläutern die Entstehung und Aussagekraft der jeweiligen Fachstatistik." xr:uid="{00000000-0004-0000-1600-000005000000}"/>
    <hyperlink ref="B9:D9" r:id="rId7" display="Arbeitsuche, Arbeitslosigkeit und Unterbeschäftigung" xr:uid="{00000000-0004-0000-1600-000006000000}"/>
    <hyperlink ref="B10:C10" r:id="rId8" display="Ausbildungsmarkt" xr:uid="{00000000-0004-0000-1600-000007000000}"/>
    <hyperlink ref="B11:C11" r:id="rId9" display="Beschäftigung" xr:uid="{00000000-0004-0000-1600-000008000000}"/>
    <hyperlink ref="B12:C12" r:id="rId10" display="Einnahmen/Ausgaben" xr:uid="{00000000-0004-0000-1600-000009000000}"/>
    <hyperlink ref="B13:C13" r:id="rId11" display="Förderung und berufliche Rehablitation" xr:uid="{00000000-0004-0000-1600-00000A000000}"/>
    <hyperlink ref="B14:C14" r:id="rId12" display="Gemeldete Arbeitsstellen" xr:uid="{00000000-0004-0000-1600-00000B000000}"/>
    <hyperlink ref="B15:C15" r:id="rId13" display="Grundsicherung für Arbeitsuchende (SGB II)" xr:uid="{00000000-0004-0000-1600-00000C000000}"/>
    <hyperlink ref="B16:C16" r:id="rId14" display="Leistungen SGB III" xr:uid="{00000000-0004-0000-1600-00000D000000}"/>
    <hyperlink ref="B19:C19" r:id="rId15" display="Berufe" xr:uid="{00000000-0004-0000-1600-00000E000000}"/>
    <hyperlink ref="B20:C20" r:id="rId16" display="Bildung" xr:uid="{00000000-0004-0000-1600-00000F000000}"/>
    <hyperlink ref="B21:C21" r:id="rId17" display="Corona" xr:uid="{00000000-0004-0000-1600-000010000000}"/>
    <hyperlink ref="B22:C22" r:id="rId18" display="Demografie" xr:uid="{00000000-0004-0000-1600-000011000000}"/>
    <hyperlink ref="B23:C23" r:id="rId19" display="Eingliederungbilanzen" xr:uid="{00000000-0004-0000-1600-000012000000}"/>
    <hyperlink ref="B24:C24" r:id="rId20" display="Entgelt" xr:uid="{00000000-0004-0000-1600-000013000000}"/>
    <hyperlink ref="B25:C25" r:id="rId21" display="Fachkräftebedarf" xr:uid="{00000000-0004-0000-1600-000014000000}"/>
    <hyperlink ref="B26:C26" r:id="rId22" display="Familien und Kinder" xr:uid="{00000000-0004-0000-1600-000015000000}"/>
    <hyperlink ref="B27:C27" r:id="rId23" display="Frauen und Männer" xr:uid="{00000000-0004-0000-1600-000016000000}"/>
    <hyperlink ref="B28:C28" r:id="rId24" display="Langzeitarbeitslosigkeit" xr:uid="{00000000-0004-0000-1600-000017000000}"/>
    <hyperlink ref="B29:C29" r:id="rId25" display="Menschen mit Behinderungen" xr:uid="{00000000-0004-0000-1600-000018000000}"/>
    <hyperlink ref="B30:C30" r:id="rId26" display="Migration" xr:uid="{00000000-0004-0000-1600-000019000000}"/>
    <hyperlink ref="B31:C31" r:id="rId27" display="Regionale Mobilität" xr:uid="{00000000-0004-0000-1600-00001A000000}"/>
    <hyperlink ref="B32:C32" r:id="rId28" display="Wirtschaftszweige" xr:uid="{00000000-0004-0000-1600-00001B000000}"/>
    <hyperlink ref="B33:C33" r:id="rId29" display="Zeitarbeit" xr:uid="{00000000-0004-0000-1600-00001C000000}"/>
  </hyperlinks>
  <printOptions horizontalCentered="1"/>
  <pageMargins left="0.70866141732283472" right="0.39370078740157483" top="0.39370078740157483" bottom="0.59055118110236227" header="0.39370078740157483" footer="0.39370078740157483"/>
  <pageSetup paperSize="9" fitToWidth="0" orientation="portrait" r:id="rId30"/>
  <headerFooter alignWithMargins="0"/>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showGridLines="0" zoomScaleNormal="100" workbookViewId="0"/>
  </sheetViews>
  <sheetFormatPr baseColWidth="10" defaultRowHeight="14" x14ac:dyDescent="0.3"/>
  <cols>
    <col min="1" max="1" width="21.33203125" style="138" customWidth="1"/>
    <col min="2" max="5" width="11" style="138"/>
    <col min="6" max="6" width="22.25" style="138" customWidth="1"/>
    <col min="7" max="7" width="14" bestFit="1" customWidth="1"/>
  </cols>
  <sheetData>
    <row r="1" spans="1:7" ht="35.25" customHeight="1" x14ac:dyDescent="0.3">
      <c r="A1" s="252"/>
      <c r="B1" s="343">
        <f>A8</f>
        <v>44440</v>
      </c>
      <c r="C1" s="343"/>
      <c r="D1" s="343"/>
      <c r="E1" s="343"/>
      <c r="F1" s="343"/>
    </row>
    <row r="3" spans="1:7" x14ac:dyDescent="0.3">
      <c r="A3" s="144" t="s">
        <v>83</v>
      </c>
      <c r="B3" s="111"/>
      <c r="C3" s="111"/>
      <c r="D3" s="111"/>
      <c r="E3" s="111"/>
      <c r="F3" s="111"/>
    </row>
    <row r="4" spans="1:7" ht="29.25" customHeight="1" x14ac:dyDescent="0.3">
      <c r="A4" s="347" t="s">
        <v>178</v>
      </c>
      <c r="B4" s="348"/>
      <c r="C4" s="348"/>
      <c r="D4" s="348"/>
      <c r="E4" s="348"/>
      <c r="F4" s="348"/>
    </row>
    <row r="6" spans="1:7" x14ac:dyDescent="0.3">
      <c r="A6" s="349" t="s">
        <v>0</v>
      </c>
      <c r="B6" s="349"/>
      <c r="C6" s="349"/>
      <c r="D6" s="349"/>
      <c r="E6" s="349"/>
      <c r="F6" s="349"/>
    </row>
    <row r="7" spans="1:7" x14ac:dyDescent="0.3">
      <c r="A7" s="139" t="s">
        <v>639</v>
      </c>
    </row>
    <row r="8" spans="1:7" x14ac:dyDescent="0.3">
      <c r="A8" s="350">
        <v>44440</v>
      </c>
      <c r="B8" s="350"/>
      <c r="C8" s="350"/>
      <c r="D8" s="350"/>
      <c r="E8" s="350"/>
      <c r="F8" s="350"/>
      <c r="G8" s="150"/>
    </row>
    <row r="10" spans="1:7" x14ac:dyDescent="0.3">
      <c r="A10" s="140" t="s">
        <v>84</v>
      </c>
    </row>
    <row r="11" spans="1:7" x14ac:dyDescent="0.3">
      <c r="A11" s="351" t="s">
        <v>1</v>
      </c>
      <c r="B11" s="351"/>
      <c r="C11" s="351"/>
      <c r="D11" s="351"/>
      <c r="E11" s="351"/>
      <c r="F11" s="351"/>
    </row>
    <row r="12" spans="1:7" x14ac:dyDescent="0.3">
      <c r="A12" s="341" t="s">
        <v>179</v>
      </c>
      <c r="B12" s="341"/>
      <c r="C12" s="341"/>
      <c r="D12" s="341"/>
      <c r="E12" s="341"/>
      <c r="F12" s="341"/>
    </row>
    <row r="13" spans="1:7" x14ac:dyDescent="0.3">
      <c r="A13" s="340" t="s">
        <v>211</v>
      </c>
      <c r="B13" s="340"/>
      <c r="C13" s="340"/>
      <c r="D13" s="340"/>
      <c r="E13" s="340"/>
      <c r="F13" s="340"/>
    </row>
    <row r="14" spans="1:7" x14ac:dyDescent="0.3">
      <c r="A14" s="340" t="s">
        <v>212</v>
      </c>
      <c r="B14" s="340"/>
      <c r="C14" s="340"/>
      <c r="D14" s="340"/>
      <c r="E14" s="340"/>
      <c r="F14" s="340"/>
    </row>
    <row r="15" spans="1:7" x14ac:dyDescent="0.3">
      <c r="A15" s="337" t="s">
        <v>85</v>
      </c>
      <c r="B15" s="337"/>
      <c r="C15" s="337"/>
      <c r="D15" s="337"/>
      <c r="E15" s="337"/>
      <c r="F15" s="337"/>
    </row>
    <row r="16" spans="1:7" x14ac:dyDescent="0.3">
      <c r="A16" s="337" t="s">
        <v>250</v>
      </c>
      <c r="B16" s="337"/>
      <c r="C16" s="337"/>
      <c r="D16" s="337"/>
      <c r="E16" s="337"/>
      <c r="F16" s="337"/>
    </row>
    <row r="17" spans="1:11" x14ac:dyDescent="0.3">
      <c r="A17" s="337" t="s">
        <v>86</v>
      </c>
      <c r="B17" s="337"/>
      <c r="C17" s="337"/>
      <c r="D17" s="337"/>
      <c r="E17" s="337"/>
      <c r="F17" s="337"/>
    </row>
    <row r="18" spans="1:11" x14ac:dyDescent="0.3">
      <c r="A18" s="337" t="s">
        <v>184</v>
      </c>
      <c r="B18" s="337"/>
      <c r="C18" s="337"/>
      <c r="D18" s="337"/>
      <c r="E18" s="337"/>
      <c r="F18" s="337"/>
    </row>
    <row r="19" spans="1:11" x14ac:dyDescent="0.3">
      <c r="A19" s="339"/>
      <c r="B19" s="339"/>
      <c r="C19" s="339"/>
      <c r="D19" s="339"/>
      <c r="E19" s="339"/>
      <c r="F19" s="339"/>
    </row>
    <row r="20" spans="1:11" x14ac:dyDescent="0.3">
      <c r="A20" s="341" t="s">
        <v>180</v>
      </c>
      <c r="B20" s="341"/>
      <c r="C20" s="341"/>
      <c r="D20" s="341"/>
      <c r="E20" s="341"/>
      <c r="F20" s="341"/>
    </row>
    <row r="21" spans="1:11" ht="14.25" customHeight="1" x14ac:dyDescent="0.3">
      <c r="A21" s="344" t="s">
        <v>213</v>
      </c>
      <c r="B21" s="345"/>
      <c r="C21" s="345"/>
      <c r="D21" s="345"/>
      <c r="E21" s="345"/>
      <c r="F21" s="345"/>
      <c r="G21" s="142"/>
      <c r="H21" s="142"/>
      <c r="I21" s="142"/>
      <c r="J21" s="142"/>
      <c r="K21" s="142"/>
    </row>
    <row r="22" spans="1:11" x14ac:dyDescent="0.3">
      <c r="A22" s="338" t="s">
        <v>87</v>
      </c>
      <c r="B22" s="338"/>
      <c r="C22" s="338"/>
      <c r="D22" s="338"/>
      <c r="E22" s="338"/>
      <c r="F22" s="338"/>
      <c r="G22" s="141"/>
      <c r="H22" s="141"/>
      <c r="I22" s="141"/>
      <c r="J22" s="141"/>
      <c r="K22" s="141"/>
    </row>
    <row r="23" spans="1:11" x14ac:dyDescent="0.3">
      <c r="A23" s="338" t="s">
        <v>185</v>
      </c>
      <c r="B23" s="338"/>
      <c r="C23" s="338"/>
      <c r="D23" s="338"/>
      <c r="E23" s="338"/>
      <c r="F23" s="338"/>
      <c r="G23" s="141"/>
      <c r="H23" s="141"/>
      <c r="I23" s="141"/>
      <c r="J23" s="141"/>
      <c r="K23" s="141"/>
    </row>
    <row r="24" spans="1:11" x14ac:dyDescent="0.3">
      <c r="A24" s="339"/>
      <c r="B24" s="339"/>
      <c r="C24" s="339"/>
      <c r="D24" s="339"/>
      <c r="E24" s="339"/>
      <c r="F24" s="339"/>
    </row>
    <row r="25" spans="1:11" x14ac:dyDescent="0.3">
      <c r="A25" s="341" t="s">
        <v>181</v>
      </c>
      <c r="B25" s="341"/>
      <c r="C25" s="341"/>
      <c r="D25" s="341"/>
      <c r="E25" s="341"/>
      <c r="F25" s="341"/>
    </row>
    <row r="26" spans="1:11" ht="27.75" customHeight="1" x14ac:dyDescent="0.3">
      <c r="A26" s="342" t="s">
        <v>215</v>
      </c>
      <c r="B26" s="337"/>
      <c r="C26" s="337"/>
      <c r="D26" s="337"/>
      <c r="E26" s="337"/>
      <c r="F26" s="337"/>
    </row>
    <row r="27" spans="1:11" x14ac:dyDescent="0.3">
      <c r="A27" s="337" t="s">
        <v>216</v>
      </c>
      <c r="B27" s="337"/>
      <c r="C27" s="337"/>
      <c r="D27" s="337"/>
      <c r="E27" s="337"/>
      <c r="F27" s="337"/>
    </row>
    <row r="28" spans="1:11" x14ac:dyDescent="0.3">
      <c r="A28" s="346"/>
      <c r="B28" s="346"/>
      <c r="C28" s="346"/>
      <c r="D28" s="346"/>
      <c r="E28" s="346"/>
      <c r="F28" s="346"/>
    </row>
    <row r="29" spans="1:11" x14ac:dyDescent="0.3">
      <c r="A29" s="341" t="s">
        <v>182</v>
      </c>
      <c r="B29" s="341"/>
      <c r="C29" s="341"/>
      <c r="D29" s="341"/>
      <c r="E29" s="341"/>
      <c r="F29" s="341"/>
    </row>
    <row r="30" spans="1:11" x14ac:dyDescent="0.3">
      <c r="A30" s="228" t="s">
        <v>88</v>
      </c>
      <c r="B30"/>
      <c r="C30"/>
      <c r="D30"/>
      <c r="E30"/>
      <c r="F30"/>
    </row>
    <row r="31" spans="1:11" x14ac:dyDescent="0.3">
      <c r="A31" s="337" t="s">
        <v>89</v>
      </c>
      <c r="B31" s="337"/>
      <c r="C31" s="337"/>
      <c r="D31" s="337"/>
      <c r="E31" s="337"/>
      <c r="F31" s="337"/>
    </row>
    <row r="32" spans="1:11" ht="14.25" customHeight="1" x14ac:dyDescent="0.3">
      <c r="A32" s="342" t="s">
        <v>214</v>
      </c>
      <c r="B32" s="337"/>
      <c r="C32" s="337"/>
      <c r="D32" s="337"/>
      <c r="E32" s="337"/>
      <c r="F32" s="337"/>
    </row>
    <row r="33" spans="1:10" x14ac:dyDescent="0.3">
      <c r="A33" s="346"/>
      <c r="B33" s="346"/>
      <c r="C33" s="346"/>
      <c r="D33" s="346"/>
      <c r="E33" s="346"/>
      <c r="F33" s="346"/>
    </row>
    <row r="34" spans="1:10" x14ac:dyDescent="0.3">
      <c r="A34" s="341" t="s">
        <v>182</v>
      </c>
      <c r="B34" s="341"/>
      <c r="C34" s="341"/>
      <c r="D34" s="341"/>
      <c r="E34" s="341"/>
      <c r="F34" s="341"/>
    </row>
    <row r="35" spans="1:10" x14ac:dyDescent="0.3">
      <c r="A35" s="337" t="s">
        <v>186</v>
      </c>
      <c r="B35" s="337"/>
      <c r="C35" s="337"/>
      <c r="D35" s="337"/>
      <c r="E35" s="337"/>
      <c r="F35" s="337"/>
    </row>
    <row r="36" spans="1:10" x14ac:dyDescent="0.3">
      <c r="A36" s="337" t="s">
        <v>183</v>
      </c>
      <c r="B36" s="337"/>
      <c r="C36" s="337"/>
      <c r="D36" s="337"/>
      <c r="E36" s="337"/>
      <c r="F36" s="337"/>
    </row>
    <row r="37" spans="1:10" x14ac:dyDescent="0.3">
      <c r="A37" s="346"/>
      <c r="B37" s="346"/>
      <c r="C37" s="346"/>
      <c r="D37" s="346"/>
      <c r="E37" s="346"/>
      <c r="F37" s="346"/>
      <c r="J37" s="143"/>
    </row>
    <row r="38" spans="1:10" x14ac:dyDescent="0.3">
      <c r="A38" s="352" t="s">
        <v>90</v>
      </c>
      <c r="B38" s="352"/>
      <c r="C38" s="352"/>
      <c r="D38" s="352"/>
      <c r="E38" s="352"/>
      <c r="F38" s="352"/>
    </row>
    <row r="39" spans="1:10" x14ac:dyDescent="0.3">
      <c r="A39" s="352" t="s">
        <v>91</v>
      </c>
      <c r="B39" s="352"/>
      <c r="C39" s="352"/>
      <c r="D39" s="352"/>
      <c r="E39" s="352"/>
      <c r="F39" s="352"/>
    </row>
    <row r="40" spans="1:10" x14ac:dyDescent="0.3">
      <c r="A40" s="339"/>
      <c r="B40" s="339"/>
      <c r="C40" s="339"/>
      <c r="D40" s="339"/>
      <c r="E40" s="339"/>
      <c r="F40" s="339"/>
    </row>
    <row r="41" spans="1:10" x14ac:dyDescent="0.3">
      <c r="A41" s="339"/>
      <c r="B41" s="339"/>
      <c r="C41" s="339"/>
      <c r="D41" s="339"/>
      <c r="E41" s="339"/>
      <c r="F41" s="339"/>
    </row>
    <row r="42" spans="1:10" x14ac:dyDescent="0.3">
      <c r="A42" s="339"/>
      <c r="B42" s="339"/>
      <c r="C42" s="339"/>
      <c r="D42" s="339"/>
      <c r="E42" s="339"/>
      <c r="F42" s="339"/>
    </row>
    <row r="43" spans="1:10" x14ac:dyDescent="0.3">
      <c r="A43" s="339"/>
      <c r="B43" s="339"/>
      <c r="C43" s="339"/>
      <c r="D43" s="339"/>
      <c r="E43" s="339"/>
      <c r="F43" s="339"/>
    </row>
  </sheetData>
  <mergeCells count="36">
    <mergeCell ref="A43:F43"/>
    <mergeCell ref="A32:F32"/>
    <mergeCell ref="A33:F33"/>
    <mergeCell ref="A34:F34"/>
    <mergeCell ref="A35:F35"/>
    <mergeCell ref="A36:F36"/>
    <mergeCell ref="A37:F37"/>
    <mergeCell ref="A38:F38"/>
    <mergeCell ref="A39:F39"/>
    <mergeCell ref="A40:F40"/>
    <mergeCell ref="A41:F41"/>
    <mergeCell ref="A42:F42"/>
    <mergeCell ref="A25:F25"/>
    <mergeCell ref="A26:F26"/>
    <mergeCell ref="B1:F1"/>
    <mergeCell ref="A27:F27"/>
    <mergeCell ref="A31:F31"/>
    <mergeCell ref="A20:F20"/>
    <mergeCell ref="A21:F21"/>
    <mergeCell ref="A23:F23"/>
    <mergeCell ref="A28:F28"/>
    <mergeCell ref="A29:F29"/>
    <mergeCell ref="A19:F19"/>
    <mergeCell ref="A4:F4"/>
    <mergeCell ref="A6:F6"/>
    <mergeCell ref="A8:F8"/>
    <mergeCell ref="A11:F11"/>
    <mergeCell ref="A12:F12"/>
    <mergeCell ref="A18:F18"/>
    <mergeCell ref="A22:F22"/>
    <mergeCell ref="A24:F24"/>
    <mergeCell ref="A13:F13"/>
    <mergeCell ref="A14:F14"/>
    <mergeCell ref="A15:F15"/>
    <mergeCell ref="A16:F16"/>
    <mergeCell ref="A17:F17"/>
  </mergeCells>
  <hyperlinks>
    <hyperlink ref="A13:F13" location="'2.1'!A1" display="2.1. nach dem Status der Ausbildungssuche und der Art des Verbleibs" xr:uid="{00000000-0004-0000-0200-000000000000}"/>
    <hyperlink ref="A14" location="'2.2'!A1" display="'2.2'!A1" xr:uid="{00000000-0004-0000-0200-000001000000}"/>
    <hyperlink ref="A15:F15" location="'2.3'!A1" display="2.3. mit bekannter Alternative zum 30.9." xr:uid="{00000000-0004-0000-0200-000002000000}"/>
    <hyperlink ref="A16:F16" location="'2.4'!A1" display="2.4. unversorgte Bewerber für Berufsausbildungsstellen ohne bekannte Alternative zum 30.9." xr:uid="{00000000-0004-0000-0200-000003000000}"/>
    <hyperlink ref="A17:F17" location="'2.5'!A1" display="2.5. nach Schulabgangsjahren" xr:uid="{00000000-0004-0000-0200-000004000000}"/>
    <hyperlink ref="A18:F18" location="'2.6'!A1" display="2.6. unversorgte Bewerber ohne bekannte Alternative zum 30.9. nach Schulabgangsjahren" xr:uid="{00000000-0004-0000-0200-000005000000}"/>
    <hyperlink ref="A22:F22" location="'3.2'!A1" display="3.2. mit bekannter Alternative zum 30.9." xr:uid="{00000000-0004-0000-0200-000006000000}"/>
    <hyperlink ref="A23:F23" location="'3.3'!A1" display="3.3. unversorgte Bewerber ohne Alternative zum 30.9." xr:uid="{00000000-0004-0000-0200-000007000000}"/>
    <hyperlink ref="A26:F26" location="'4'!A1" display="4. Sozio-demografische Merkmale nach letztem Status der Ausbildungsuche vor dem aktuellen Berichtsjahr" xr:uid="{00000000-0004-0000-0200-000008000000}"/>
    <hyperlink ref="A27:F27" location="'5'!A1" display="5. Status der Ausbildungsuche im aktuellen und in vorhergehenden Berichtsjahren" xr:uid="{00000000-0004-0000-0200-000009000000}"/>
    <hyperlink ref="A36:F36" location="'8'!A1" display="8. Bewerber für Berufsausbildungsstellen und Berufsausbildungsstellen im Agenturvergleich" xr:uid="{00000000-0004-0000-0200-00000A000000}"/>
    <hyperlink ref="A35:F35" location="'7'!A1" display="7. Bewerber für Berufsausbildungsstellen und Berufsausbildungsstellen im regionalen Vergleich" xr:uid="{00000000-0004-0000-0200-00000B000000}"/>
    <hyperlink ref="A32:F32" location="'6.3'!A1" display="6.3. unversorgte Bewerber ohne Alternative zum 30.9. und unbesetzte Berufsausbildungsstellen TOP 10 der Berufe" xr:uid="{00000000-0004-0000-0200-00000C000000}"/>
    <hyperlink ref="A31:F31" location="'6.2'!A1" display="6.2. TOP 10 der Berufe" xr:uid="{00000000-0004-0000-0200-00000D000000}"/>
    <hyperlink ref="A38:F38" location="'Methodische-Hinweise'!A1" display="Methodische Hinweise und Definitionen" xr:uid="{00000000-0004-0000-0200-00000E000000}"/>
    <hyperlink ref="A39:F39" location="'Info-Seite'!A1" display="Statistik - Infoseite" xr:uid="{00000000-0004-0000-0200-00000F000000}"/>
    <hyperlink ref="A11:F11" location="'1'!A1" display="1. Gesamtübersicht" xr:uid="{00000000-0004-0000-0200-000010000000}"/>
    <hyperlink ref="A30" location="'6.1'!A1" display="6.1. nach Berufsbereichen und -gruppen (Klassifikation der Berufe 2010)" xr:uid="{00000000-0004-0000-0200-000011000000}"/>
    <hyperlink ref="A14:F14" location="'2.2'!A1" display="2.2  nach ausgewählten Merkmalen" xr:uid="{00000000-0004-0000-0200-000012000000}"/>
    <hyperlink ref="A21:F21" location="'3.1'!A1" display="3.1  nach ausgewählten Merkmalen" xr:uid="{00000000-0004-0000-0200-000013000000}"/>
  </hyperlinks>
  <pageMargins left="0.7" right="0.7" top="0.78740157499999996" bottom="0.78740157499999996"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F44"/>
  <sheetViews>
    <sheetView showGridLines="0" zoomScaleNormal="100" workbookViewId="0"/>
  </sheetViews>
  <sheetFormatPr baseColWidth="10" defaultRowHeight="14" x14ac:dyDescent="0.3"/>
  <cols>
    <col min="1" max="1" width="40" bestFit="1" customWidth="1"/>
    <col min="2" max="6" width="9.33203125" customWidth="1"/>
  </cols>
  <sheetData>
    <row r="1" spans="1:6" ht="35.25" customHeight="1" x14ac:dyDescent="0.3">
      <c r="A1" s="253"/>
      <c r="B1" s="358">
        <f>$A$4</f>
        <v>44440</v>
      </c>
      <c r="C1" s="358"/>
      <c r="D1" s="358"/>
      <c r="E1" s="358"/>
      <c r="F1" s="358"/>
    </row>
    <row r="2" spans="1:6" ht="22.5" customHeight="1" x14ac:dyDescent="0.3">
      <c r="A2" s="360" t="s">
        <v>1</v>
      </c>
      <c r="B2" s="360"/>
      <c r="C2" s="360"/>
      <c r="D2" s="360"/>
      <c r="E2" s="360"/>
      <c r="F2" s="360"/>
    </row>
    <row r="3" spans="1:6" x14ac:dyDescent="0.3">
      <c r="A3" s="361" t="s">
        <v>0</v>
      </c>
      <c r="B3" s="361"/>
      <c r="C3" s="361"/>
      <c r="D3" s="361"/>
      <c r="E3" s="361"/>
      <c r="F3" s="361"/>
    </row>
    <row r="4" spans="1:6" x14ac:dyDescent="0.3">
      <c r="A4" s="362">
        <v>44440</v>
      </c>
      <c r="B4" s="362"/>
      <c r="C4" s="362"/>
      <c r="D4" s="362"/>
      <c r="E4" s="362"/>
      <c r="F4" s="362"/>
    </row>
    <row r="5" spans="1:6" x14ac:dyDescent="0.3">
      <c r="A5" s="363"/>
      <c r="B5" s="364"/>
      <c r="C5" s="364"/>
      <c r="D5" s="364"/>
      <c r="E5" s="364"/>
      <c r="F5" s="364"/>
    </row>
    <row r="6" spans="1:6" ht="28.5" customHeight="1" x14ac:dyDescent="0.3">
      <c r="A6" s="365" t="s">
        <v>40</v>
      </c>
      <c r="B6" s="368" t="s">
        <v>636</v>
      </c>
      <c r="C6" s="355" t="s">
        <v>51</v>
      </c>
      <c r="D6" s="356"/>
      <c r="E6" s="368" t="s">
        <v>637</v>
      </c>
      <c r="F6" s="368" t="s">
        <v>638</v>
      </c>
    </row>
    <row r="7" spans="1:6" x14ac:dyDescent="0.3">
      <c r="A7" s="366"/>
      <c r="B7" s="369"/>
      <c r="C7" s="60" t="s">
        <v>18</v>
      </c>
      <c r="D7" s="60" t="s">
        <v>294</v>
      </c>
      <c r="E7" s="369"/>
      <c r="F7" s="369"/>
    </row>
    <row r="8" spans="1:6" x14ac:dyDescent="0.3">
      <c r="A8" s="367"/>
      <c r="B8" s="38">
        <v>1</v>
      </c>
      <c r="C8" s="38">
        <v>2</v>
      </c>
      <c r="D8" s="38">
        <v>3</v>
      </c>
      <c r="E8" s="38">
        <v>4</v>
      </c>
      <c r="F8" s="38">
        <v>5</v>
      </c>
    </row>
    <row r="9" spans="1:6" x14ac:dyDescent="0.3">
      <c r="A9" s="45" t="s">
        <v>203</v>
      </c>
      <c r="B9" s="23"/>
      <c r="C9" s="24"/>
      <c r="D9" s="25"/>
      <c r="E9" s="25"/>
      <c r="F9" s="25"/>
    </row>
    <row r="10" spans="1:6" x14ac:dyDescent="0.3">
      <c r="A10" s="40" t="s">
        <v>207</v>
      </c>
      <c r="B10" s="18">
        <v>433543</v>
      </c>
      <c r="C10" s="17">
        <v>-39438</v>
      </c>
      <c r="D10" s="29">
        <v>-8.3000000000000007</v>
      </c>
      <c r="E10" s="19">
        <v>472981</v>
      </c>
      <c r="F10" s="19">
        <v>511799</v>
      </c>
    </row>
    <row r="11" spans="1:6" x14ac:dyDescent="0.3">
      <c r="A11" s="35" t="s">
        <v>187</v>
      </c>
      <c r="B11" s="18">
        <v>408929</v>
      </c>
      <c r="C11" s="17">
        <v>-34703</v>
      </c>
      <c r="D11" s="29">
        <v>-7.8</v>
      </c>
      <c r="E11" s="19">
        <v>443632</v>
      </c>
      <c r="F11" s="19">
        <v>487274</v>
      </c>
    </row>
    <row r="12" spans="1:6" x14ac:dyDescent="0.3">
      <c r="A12" s="59" t="s">
        <v>194</v>
      </c>
      <c r="B12" s="18">
        <v>199547</v>
      </c>
      <c r="C12" s="17">
        <v>-16609</v>
      </c>
      <c r="D12" s="29">
        <v>-7.7</v>
      </c>
      <c r="E12" s="19">
        <v>216156</v>
      </c>
      <c r="F12" s="19">
        <v>249971</v>
      </c>
    </row>
    <row r="13" spans="1:6" x14ac:dyDescent="0.3">
      <c r="A13" s="59" t="s">
        <v>189</v>
      </c>
      <c r="B13" s="18">
        <v>166178</v>
      </c>
      <c r="C13" s="17">
        <v>-12410</v>
      </c>
      <c r="D13" s="29">
        <v>-6.9</v>
      </c>
      <c r="E13" s="19">
        <v>178588</v>
      </c>
      <c r="F13" s="19">
        <v>188107</v>
      </c>
    </row>
    <row r="14" spans="1:6" x14ac:dyDescent="0.3">
      <c r="A14" s="59" t="s">
        <v>190</v>
      </c>
      <c r="B14" s="18">
        <v>43204</v>
      </c>
      <c r="C14" s="17">
        <v>-5684</v>
      </c>
      <c r="D14" s="29">
        <v>-11.6</v>
      </c>
      <c r="E14" s="19">
        <v>48888</v>
      </c>
      <c r="F14" s="19">
        <v>49196</v>
      </c>
    </row>
    <row r="15" spans="1:6" x14ac:dyDescent="0.3">
      <c r="A15" s="37" t="s">
        <v>191</v>
      </c>
      <c r="B15" s="20">
        <v>24614</v>
      </c>
      <c r="C15" s="21">
        <v>-4735</v>
      </c>
      <c r="D15" s="31">
        <v>-16.100000000000001</v>
      </c>
      <c r="E15" s="22">
        <v>29349</v>
      </c>
      <c r="F15" s="22">
        <v>24525</v>
      </c>
    </row>
    <row r="16" spans="1:6" x14ac:dyDescent="0.3">
      <c r="A16" s="45" t="s">
        <v>3</v>
      </c>
      <c r="B16" s="24"/>
      <c r="C16" s="24"/>
      <c r="D16" s="25"/>
      <c r="E16" s="25"/>
      <c r="F16" s="25"/>
    </row>
    <row r="17" spans="1:6" x14ac:dyDescent="0.3">
      <c r="A17" s="40" t="s">
        <v>2</v>
      </c>
      <c r="B17" s="17">
        <v>511282</v>
      </c>
      <c r="C17" s="17">
        <v>-18983</v>
      </c>
      <c r="D17" s="29">
        <v>-3.6</v>
      </c>
      <c r="E17" s="19">
        <v>530265</v>
      </c>
      <c r="F17" s="19">
        <v>571982</v>
      </c>
    </row>
    <row r="18" spans="1:6" x14ac:dyDescent="0.3">
      <c r="A18" s="35" t="s">
        <v>208</v>
      </c>
      <c r="B18" s="17">
        <v>496835</v>
      </c>
      <c r="C18" s="17">
        <v>-17736</v>
      </c>
      <c r="D18" s="29">
        <v>-3.4</v>
      </c>
      <c r="E18" s="19">
        <v>514571</v>
      </c>
      <c r="F18" s="19">
        <v>556041</v>
      </c>
    </row>
    <row r="19" spans="1:6" x14ac:dyDescent="0.3">
      <c r="A19" s="35" t="s">
        <v>209</v>
      </c>
      <c r="B19" s="17">
        <v>14447</v>
      </c>
      <c r="C19" s="17">
        <v>-1247</v>
      </c>
      <c r="D19" s="29">
        <v>-7.9</v>
      </c>
      <c r="E19" s="19">
        <v>15694</v>
      </c>
      <c r="F19" s="19">
        <v>15941</v>
      </c>
    </row>
    <row r="20" spans="1:6" x14ac:dyDescent="0.3">
      <c r="A20" s="35" t="s">
        <v>50</v>
      </c>
      <c r="B20" s="17">
        <v>63176</v>
      </c>
      <c r="C20" s="17">
        <v>3228</v>
      </c>
      <c r="D20" s="29">
        <v>5.4</v>
      </c>
      <c r="E20" s="19">
        <v>59948</v>
      </c>
      <c r="F20" s="19">
        <v>53137</v>
      </c>
    </row>
    <row r="21" spans="1:6" x14ac:dyDescent="0.3">
      <c r="A21" s="51" t="s">
        <v>192</v>
      </c>
      <c r="B21" s="156">
        <v>1.18</v>
      </c>
      <c r="C21" s="156"/>
      <c r="D21" s="157"/>
      <c r="E21" s="158">
        <v>1.1200000000000001</v>
      </c>
      <c r="F21" s="158">
        <v>1.1200000000000001</v>
      </c>
    </row>
    <row r="22" spans="1:6" x14ac:dyDescent="0.3">
      <c r="A22" s="39" t="s">
        <v>210</v>
      </c>
      <c r="B22" s="159">
        <v>2.57</v>
      </c>
      <c r="C22" s="156"/>
      <c r="D22" s="157"/>
      <c r="E22" s="158">
        <v>2.04</v>
      </c>
      <c r="F22" s="158">
        <v>2.17</v>
      </c>
    </row>
    <row r="25" spans="1:6" x14ac:dyDescent="0.3">
      <c r="A25" s="149" t="s">
        <v>123</v>
      </c>
    </row>
    <row r="26" spans="1:6" x14ac:dyDescent="0.3">
      <c r="A26" s="364"/>
      <c r="B26" s="364"/>
      <c r="C26" s="364"/>
      <c r="D26" s="364"/>
      <c r="E26" s="364"/>
      <c r="F26" s="364"/>
    </row>
    <row r="27" spans="1:6" ht="28.5" customHeight="1" x14ac:dyDescent="0.3">
      <c r="A27" s="365" t="s">
        <v>40</v>
      </c>
      <c r="B27" s="353" t="s">
        <v>636</v>
      </c>
      <c r="C27" s="355" t="s">
        <v>51</v>
      </c>
      <c r="D27" s="356"/>
      <c r="E27" s="357" t="s">
        <v>637</v>
      </c>
      <c r="F27" s="357" t="s">
        <v>638</v>
      </c>
    </row>
    <row r="28" spans="1:6" x14ac:dyDescent="0.3">
      <c r="A28" s="366"/>
      <c r="B28" s="354"/>
      <c r="C28" s="60" t="s">
        <v>18</v>
      </c>
      <c r="D28" s="60" t="s">
        <v>294</v>
      </c>
      <c r="E28" s="357"/>
      <c r="F28" s="357"/>
    </row>
    <row r="29" spans="1:6" x14ac:dyDescent="0.3">
      <c r="A29" s="367"/>
      <c r="B29" s="38">
        <v>1</v>
      </c>
      <c r="C29" s="38">
        <v>2</v>
      </c>
      <c r="D29" s="38">
        <v>3</v>
      </c>
      <c r="E29" s="38">
        <v>4</v>
      </c>
      <c r="F29" s="38">
        <v>5</v>
      </c>
    </row>
    <row r="30" spans="1:6" x14ac:dyDescent="0.3">
      <c r="A30" s="45" t="s">
        <v>203</v>
      </c>
      <c r="B30" s="23"/>
      <c r="C30" s="24"/>
      <c r="D30" s="25"/>
      <c r="E30" s="25"/>
      <c r="F30" s="25"/>
    </row>
    <row r="31" spans="1:6" x14ac:dyDescent="0.3">
      <c r="A31" s="40" t="s">
        <v>207</v>
      </c>
      <c r="B31" s="18">
        <v>401798</v>
      </c>
      <c r="C31" s="17">
        <v>-44754</v>
      </c>
      <c r="D31" s="29">
        <v>-10</v>
      </c>
      <c r="E31" s="19">
        <v>446552</v>
      </c>
      <c r="F31" s="19">
        <v>481891</v>
      </c>
    </row>
    <row r="32" spans="1:6" x14ac:dyDescent="0.3">
      <c r="A32" s="35" t="s">
        <v>187</v>
      </c>
      <c r="B32" s="18">
        <v>378944</v>
      </c>
      <c r="C32" s="17">
        <v>-39861</v>
      </c>
      <c r="D32" s="29">
        <v>-9.5</v>
      </c>
      <c r="E32" s="19">
        <v>418805</v>
      </c>
      <c r="F32" s="19">
        <v>458952</v>
      </c>
    </row>
    <row r="33" spans="1:6" x14ac:dyDescent="0.3">
      <c r="A33" s="59" t="s">
        <v>194</v>
      </c>
      <c r="B33" s="18">
        <v>189414</v>
      </c>
      <c r="C33" s="17">
        <v>-18607</v>
      </c>
      <c r="D33" s="29">
        <v>-8.9</v>
      </c>
      <c r="E33" s="19">
        <v>208021</v>
      </c>
      <c r="F33" s="19">
        <v>240255</v>
      </c>
    </row>
    <row r="34" spans="1:6" x14ac:dyDescent="0.3">
      <c r="A34" s="59" t="s">
        <v>189</v>
      </c>
      <c r="B34" s="18">
        <v>148899</v>
      </c>
      <c r="C34" s="17">
        <v>-15112</v>
      </c>
      <c r="D34" s="29">
        <v>-9.1999999999999993</v>
      </c>
      <c r="E34" s="19">
        <v>164011</v>
      </c>
      <c r="F34" s="19">
        <v>171854</v>
      </c>
    </row>
    <row r="35" spans="1:6" x14ac:dyDescent="0.3">
      <c r="A35" s="59" t="s">
        <v>190</v>
      </c>
      <c r="B35" s="18">
        <v>40631</v>
      </c>
      <c r="C35" s="17">
        <v>-6142</v>
      </c>
      <c r="D35" s="29">
        <v>-13.1</v>
      </c>
      <c r="E35" s="19">
        <v>46773</v>
      </c>
      <c r="F35" s="19">
        <v>46843</v>
      </c>
    </row>
    <row r="36" spans="1:6" x14ac:dyDescent="0.3">
      <c r="A36" s="37" t="s">
        <v>191</v>
      </c>
      <c r="B36" s="20">
        <v>22854</v>
      </c>
      <c r="C36" s="21">
        <v>-4893</v>
      </c>
      <c r="D36" s="31">
        <v>-17.600000000000001</v>
      </c>
      <c r="E36" s="22">
        <v>27747</v>
      </c>
      <c r="F36" s="22">
        <v>22939</v>
      </c>
    </row>
    <row r="37" spans="1:6" x14ac:dyDescent="0.3">
      <c r="A37" s="45" t="s">
        <v>3</v>
      </c>
      <c r="B37" s="24"/>
      <c r="C37" s="24"/>
      <c r="D37" s="25"/>
      <c r="E37" s="25"/>
      <c r="F37" s="25"/>
    </row>
    <row r="38" spans="1:6" x14ac:dyDescent="0.3">
      <c r="A38" s="40" t="s">
        <v>2</v>
      </c>
      <c r="B38" s="17">
        <v>451265</v>
      </c>
      <c r="C38" s="17">
        <v>-25562</v>
      </c>
      <c r="D38" s="29">
        <v>-5.4</v>
      </c>
      <c r="E38" s="19">
        <v>476827</v>
      </c>
      <c r="F38" s="19">
        <v>515747</v>
      </c>
    </row>
    <row r="39" spans="1:6" x14ac:dyDescent="0.3">
      <c r="A39" s="35" t="s">
        <v>208</v>
      </c>
      <c r="B39" s="17">
        <v>438555</v>
      </c>
      <c r="C39" s="17">
        <v>-24571</v>
      </c>
      <c r="D39" s="29">
        <v>-5.3</v>
      </c>
      <c r="E39" s="19">
        <v>463126</v>
      </c>
      <c r="F39" s="19">
        <v>501368</v>
      </c>
    </row>
    <row r="40" spans="1:6" x14ac:dyDescent="0.3">
      <c r="A40" s="35" t="s">
        <v>209</v>
      </c>
      <c r="B40" s="17">
        <v>12710</v>
      </c>
      <c r="C40" s="17">
        <v>-991</v>
      </c>
      <c r="D40" s="29">
        <v>-7.2</v>
      </c>
      <c r="E40" s="19">
        <v>13701</v>
      </c>
      <c r="F40" s="19">
        <v>14379</v>
      </c>
    </row>
    <row r="41" spans="1:6" x14ac:dyDescent="0.3">
      <c r="A41" s="35" t="s">
        <v>50</v>
      </c>
      <c r="B41" s="17">
        <v>63110</v>
      </c>
      <c r="C41" s="17">
        <v>3189</v>
      </c>
      <c r="D41" s="29">
        <v>5.3</v>
      </c>
      <c r="E41" s="19">
        <v>59921</v>
      </c>
      <c r="F41" s="19">
        <v>53076</v>
      </c>
    </row>
    <row r="42" spans="1:6" x14ac:dyDescent="0.3">
      <c r="A42" s="51" t="s">
        <v>192</v>
      </c>
      <c r="B42" s="156">
        <v>1.1200000000000001</v>
      </c>
      <c r="C42" s="156"/>
      <c r="D42" s="157"/>
      <c r="E42" s="158">
        <v>1.07</v>
      </c>
      <c r="F42" s="158">
        <v>1.07</v>
      </c>
    </row>
    <row r="43" spans="1:6" x14ac:dyDescent="0.3">
      <c r="A43" s="39" t="s">
        <v>210</v>
      </c>
      <c r="B43" s="159">
        <v>2.76</v>
      </c>
      <c r="C43" s="156"/>
      <c r="D43" s="157"/>
      <c r="E43" s="158">
        <v>2.16</v>
      </c>
      <c r="F43" s="158">
        <v>2.31</v>
      </c>
    </row>
    <row r="44" spans="1:6" x14ac:dyDescent="0.3">
      <c r="A44" s="7" t="s">
        <v>52</v>
      </c>
      <c r="C44" s="359" t="s">
        <v>41</v>
      </c>
      <c r="D44" s="359"/>
      <c r="E44" s="359"/>
      <c r="F44" s="359"/>
    </row>
  </sheetData>
  <mergeCells count="17">
    <mergeCell ref="C44:F44"/>
    <mergeCell ref="A2:F2"/>
    <mergeCell ref="A3:F3"/>
    <mergeCell ref="A4:F4"/>
    <mergeCell ref="A5:F5"/>
    <mergeCell ref="A6:A8"/>
    <mergeCell ref="B6:B7"/>
    <mergeCell ref="C6:D6"/>
    <mergeCell ref="E6:E7"/>
    <mergeCell ref="F6:F7"/>
    <mergeCell ref="A26:F26"/>
    <mergeCell ref="A27:A29"/>
    <mergeCell ref="B27:B28"/>
    <mergeCell ref="C27:D27"/>
    <mergeCell ref="E27:E28"/>
    <mergeCell ref="F27:F28"/>
    <mergeCell ref="B1:F1"/>
  </mergeCells>
  <pageMargins left="0.7" right="0.7" top="0.78740157499999996" bottom="0.78740157499999996" header="0.3" footer="0.3"/>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M50"/>
  <sheetViews>
    <sheetView showGridLines="0" zoomScaleNormal="100" workbookViewId="0"/>
  </sheetViews>
  <sheetFormatPr baseColWidth="10" defaultRowHeight="14" x14ac:dyDescent="0.3"/>
  <cols>
    <col min="1" max="1" width="31" customWidth="1"/>
    <col min="2" max="11" width="5.83203125" customWidth="1"/>
    <col min="12" max="12" width="2.83203125" bestFit="1" customWidth="1"/>
  </cols>
  <sheetData>
    <row r="1" spans="1:13" ht="35.25" customHeight="1" x14ac:dyDescent="0.3">
      <c r="A1" s="253"/>
      <c r="B1" s="358">
        <f>$A$4</f>
        <v>44440</v>
      </c>
      <c r="C1" s="358"/>
      <c r="D1" s="358"/>
      <c r="E1" s="358"/>
      <c r="F1" s="358"/>
      <c r="G1" s="358"/>
      <c r="H1" s="358"/>
      <c r="I1" s="358"/>
      <c r="J1" s="358"/>
      <c r="K1" s="358"/>
    </row>
    <row r="2" spans="1:13" ht="29.25" customHeight="1" x14ac:dyDescent="0.3">
      <c r="A2" s="360" t="s">
        <v>217</v>
      </c>
      <c r="B2" s="360"/>
      <c r="C2" s="360"/>
      <c r="D2" s="360"/>
      <c r="E2" s="360"/>
      <c r="F2" s="360"/>
      <c r="G2" s="360"/>
      <c r="H2" s="360"/>
      <c r="I2" s="360"/>
      <c r="J2" s="360"/>
      <c r="K2" s="360"/>
    </row>
    <row r="3" spans="1:13" x14ac:dyDescent="0.3">
      <c r="A3" s="361" t="s">
        <v>0</v>
      </c>
      <c r="B3" s="361"/>
      <c r="C3" s="361"/>
      <c r="D3" s="361"/>
      <c r="E3" s="361"/>
      <c r="F3" s="361"/>
      <c r="G3" s="361"/>
      <c r="H3" s="361"/>
      <c r="I3" s="361"/>
      <c r="J3" s="361"/>
      <c r="K3" s="361"/>
    </row>
    <row r="4" spans="1:13" x14ac:dyDescent="0.3">
      <c r="A4" s="362">
        <v>44440</v>
      </c>
      <c r="B4" s="362"/>
      <c r="C4" s="362"/>
      <c r="D4" s="362"/>
      <c r="E4" s="362"/>
      <c r="F4" s="362"/>
      <c r="G4" s="362"/>
      <c r="H4" s="362"/>
      <c r="I4" s="362"/>
      <c r="J4" s="362"/>
      <c r="K4" s="362"/>
    </row>
    <row r="5" spans="1:13" x14ac:dyDescent="0.3">
      <c r="A5" s="364"/>
      <c r="B5" s="364"/>
      <c r="C5" s="364"/>
      <c r="D5" s="364"/>
      <c r="E5" s="364"/>
      <c r="F5" s="364"/>
      <c r="G5" s="364"/>
      <c r="H5" s="364"/>
      <c r="I5" s="364"/>
      <c r="J5" s="364"/>
      <c r="K5" s="364"/>
    </row>
    <row r="6" spans="1:13" ht="14.25" customHeight="1" x14ac:dyDescent="0.3">
      <c r="A6" s="365" t="s">
        <v>16</v>
      </c>
      <c r="B6" s="373" t="s">
        <v>193</v>
      </c>
      <c r="C6" s="374"/>
      <c r="D6" s="370" t="s">
        <v>17</v>
      </c>
      <c r="E6" s="371"/>
      <c r="F6" s="371"/>
      <c r="G6" s="371"/>
      <c r="H6" s="371"/>
      <c r="I6" s="371"/>
      <c r="J6" s="371"/>
      <c r="K6" s="372"/>
    </row>
    <row r="7" spans="1:13" ht="42.75" customHeight="1" x14ac:dyDescent="0.3">
      <c r="A7" s="366"/>
      <c r="B7" s="375"/>
      <c r="C7" s="376"/>
      <c r="D7" s="373" t="s">
        <v>194</v>
      </c>
      <c r="E7" s="374"/>
      <c r="F7" s="373" t="s">
        <v>189</v>
      </c>
      <c r="G7" s="374"/>
      <c r="H7" s="373" t="s">
        <v>190</v>
      </c>
      <c r="I7" s="374"/>
      <c r="J7" s="373" t="s">
        <v>195</v>
      </c>
      <c r="K7" s="374"/>
    </row>
    <row r="8" spans="1:13" ht="14.25" customHeight="1" x14ac:dyDescent="0.3">
      <c r="A8" s="366"/>
      <c r="B8" s="15" t="s">
        <v>18</v>
      </c>
      <c r="C8" s="16" t="s">
        <v>19</v>
      </c>
      <c r="D8" s="16" t="s">
        <v>18</v>
      </c>
      <c r="E8" s="16" t="s">
        <v>19</v>
      </c>
      <c r="F8" s="16" t="s">
        <v>18</v>
      </c>
      <c r="G8" s="16" t="s">
        <v>19</v>
      </c>
      <c r="H8" s="16" t="s">
        <v>18</v>
      </c>
      <c r="I8" s="16" t="s">
        <v>19</v>
      </c>
      <c r="J8" s="16" t="s">
        <v>18</v>
      </c>
      <c r="K8" s="16" t="s">
        <v>19</v>
      </c>
    </row>
    <row r="9" spans="1:13" x14ac:dyDescent="0.3">
      <c r="A9" s="367"/>
      <c r="B9" s="2">
        <v>1</v>
      </c>
      <c r="C9" s="2">
        <v>2</v>
      </c>
      <c r="D9" s="2">
        <v>3</v>
      </c>
      <c r="E9" s="2">
        <v>4</v>
      </c>
      <c r="F9" s="2">
        <v>5</v>
      </c>
      <c r="G9" s="2">
        <v>6</v>
      </c>
      <c r="H9" s="2">
        <v>7</v>
      </c>
      <c r="I9" s="2">
        <v>8</v>
      </c>
      <c r="J9" s="2">
        <v>9</v>
      </c>
      <c r="K9" s="2">
        <v>10</v>
      </c>
    </row>
    <row r="10" spans="1:13" x14ac:dyDescent="0.3">
      <c r="A10" s="90" t="s">
        <v>4</v>
      </c>
      <c r="B10" s="91">
        <v>433543</v>
      </c>
      <c r="C10" s="92">
        <v>100</v>
      </c>
      <c r="D10" s="91">
        <v>199547</v>
      </c>
      <c r="E10" s="92">
        <v>100</v>
      </c>
      <c r="F10" s="91">
        <v>166178</v>
      </c>
      <c r="G10" s="92">
        <v>100</v>
      </c>
      <c r="H10" s="91">
        <v>43204</v>
      </c>
      <c r="I10" s="92">
        <v>100</v>
      </c>
      <c r="J10" s="91">
        <v>24614</v>
      </c>
      <c r="K10" s="92">
        <v>100</v>
      </c>
      <c r="M10" s="1"/>
    </row>
    <row r="11" spans="1:13" x14ac:dyDescent="0.3">
      <c r="A11" s="86" t="s">
        <v>20</v>
      </c>
      <c r="B11" s="87">
        <v>68110</v>
      </c>
      <c r="C11" s="88">
        <v>15.7</v>
      </c>
      <c r="D11" s="87">
        <v>0</v>
      </c>
      <c r="E11" s="88">
        <v>0</v>
      </c>
      <c r="F11" s="87">
        <v>50265</v>
      </c>
      <c r="G11" s="88">
        <v>30.2</v>
      </c>
      <c r="H11" s="87">
        <v>17845</v>
      </c>
      <c r="I11" s="88">
        <v>41.3</v>
      </c>
      <c r="J11" s="87">
        <v>0</v>
      </c>
      <c r="K11" s="88">
        <v>0</v>
      </c>
    </row>
    <row r="12" spans="1:13" x14ac:dyDescent="0.3">
      <c r="A12" s="85" t="s">
        <v>21</v>
      </c>
      <c r="B12" s="104">
        <v>58561</v>
      </c>
      <c r="C12" s="105">
        <v>13.5</v>
      </c>
      <c r="D12" s="104">
        <v>0</v>
      </c>
      <c r="E12" s="105">
        <v>0</v>
      </c>
      <c r="F12" s="104">
        <v>42767</v>
      </c>
      <c r="G12" s="105">
        <v>25.7</v>
      </c>
      <c r="H12" s="104">
        <v>15794</v>
      </c>
      <c r="I12" s="105">
        <v>36.6</v>
      </c>
      <c r="J12" s="104">
        <v>0</v>
      </c>
      <c r="K12" s="105">
        <v>0</v>
      </c>
    </row>
    <row r="13" spans="1:13" x14ac:dyDescent="0.3">
      <c r="A13" s="85" t="s">
        <v>22</v>
      </c>
      <c r="B13" s="104">
        <v>7835</v>
      </c>
      <c r="C13" s="105">
        <v>1.8</v>
      </c>
      <c r="D13" s="104">
        <v>0</v>
      </c>
      <c r="E13" s="105">
        <v>0</v>
      </c>
      <c r="F13" s="104">
        <v>6897</v>
      </c>
      <c r="G13" s="105">
        <v>4.2</v>
      </c>
      <c r="H13" s="104">
        <v>938</v>
      </c>
      <c r="I13" s="105">
        <v>2.2000000000000002</v>
      </c>
      <c r="J13" s="104">
        <v>0</v>
      </c>
      <c r="K13" s="105">
        <v>0</v>
      </c>
    </row>
    <row r="14" spans="1:13" x14ac:dyDescent="0.3">
      <c r="A14" s="85" t="s">
        <v>23</v>
      </c>
      <c r="B14" s="104">
        <v>1714</v>
      </c>
      <c r="C14" s="105">
        <v>0.4</v>
      </c>
      <c r="D14" s="104">
        <v>0</v>
      </c>
      <c r="E14" s="105">
        <v>0</v>
      </c>
      <c r="F14" s="104">
        <v>601</v>
      </c>
      <c r="G14" s="105">
        <v>0.4</v>
      </c>
      <c r="H14" s="104">
        <v>1113</v>
      </c>
      <c r="I14" s="105">
        <v>2.6</v>
      </c>
      <c r="J14" s="104">
        <v>0</v>
      </c>
      <c r="K14" s="105">
        <v>0</v>
      </c>
    </row>
    <row r="15" spans="1:13" x14ac:dyDescent="0.3">
      <c r="A15" s="86" t="s">
        <v>251</v>
      </c>
      <c r="B15" s="87">
        <v>211852</v>
      </c>
      <c r="C15" s="88">
        <v>48.9</v>
      </c>
      <c r="D15" s="87">
        <v>199547</v>
      </c>
      <c r="E15" s="88">
        <v>100</v>
      </c>
      <c r="F15" s="87">
        <v>5569</v>
      </c>
      <c r="G15" s="88">
        <v>3.4</v>
      </c>
      <c r="H15" s="87">
        <v>6736</v>
      </c>
      <c r="I15" s="88">
        <v>15.6</v>
      </c>
      <c r="J15" s="87">
        <v>0</v>
      </c>
      <c r="K15" s="88">
        <v>0</v>
      </c>
    </row>
    <row r="16" spans="1:13" x14ac:dyDescent="0.3">
      <c r="A16" s="85" t="s">
        <v>24</v>
      </c>
      <c r="B16" s="104">
        <v>184819</v>
      </c>
      <c r="C16" s="105">
        <v>42.6</v>
      </c>
      <c r="D16" s="104">
        <v>179690</v>
      </c>
      <c r="E16" s="105">
        <v>90</v>
      </c>
      <c r="F16" s="104">
        <v>3771</v>
      </c>
      <c r="G16" s="105">
        <v>2.2999999999999998</v>
      </c>
      <c r="H16" s="104">
        <v>1358</v>
      </c>
      <c r="I16" s="105">
        <v>3.1</v>
      </c>
      <c r="J16" s="104">
        <v>0</v>
      </c>
      <c r="K16" s="105">
        <v>0</v>
      </c>
    </row>
    <row r="17" spans="1:11" x14ac:dyDescent="0.3">
      <c r="A17" s="85" t="s">
        <v>25</v>
      </c>
      <c r="B17" s="104">
        <v>27033</v>
      </c>
      <c r="C17" s="105">
        <v>6.2</v>
      </c>
      <c r="D17" s="104">
        <v>19857</v>
      </c>
      <c r="E17" s="105">
        <v>10</v>
      </c>
      <c r="F17" s="104">
        <v>1798</v>
      </c>
      <c r="G17" s="105">
        <v>1.1000000000000001</v>
      </c>
      <c r="H17" s="104">
        <v>5378</v>
      </c>
      <c r="I17" s="105">
        <v>12.4</v>
      </c>
      <c r="J17" s="104">
        <v>0</v>
      </c>
      <c r="K17" s="105">
        <v>0</v>
      </c>
    </row>
    <row r="18" spans="1:11" x14ac:dyDescent="0.3">
      <c r="A18" s="86" t="s">
        <v>26</v>
      </c>
      <c r="B18" s="87">
        <v>35976</v>
      </c>
      <c r="C18" s="88">
        <v>8.3000000000000007</v>
      </c>
      <c r="D18" s="87">
        <v>0</v>
      </c>
      <c r="E18" s="88">
        <v>0</v>
      </c>
      <c r="F18" s="87">
        <v>25847</v>
      </c>
      <c r="G18" s="88">
        <v>15.6</v>
      </c>
      <c r="H18" s="87">
        <v>10129</v>
      </c>
      <c r="I18" s="88">
        <v>23.4</v>
      </c>
      <c r="J18" s="87">
        <v>0</v>
      </c>
      <c r="K18" s="88">
        <v>0</v>
      </c>
    </row>
    <row r="19" spans="1:11" x14ac:dyDescent="0.3">
      <c r="A19" s="86" t="s">
        <v>27</v>
      </c>
      <c r="B19" s="87">
        <v>7127</v>
      </c>
      <c r="C19" s="88">
        <v>1.6</v>
      </c>
      <c r="D19" s="87">
        <v>0</v>
      </c>
      <c r="E19" s="88">
        <v>0</v>
      </c>
      <c r="F19" s="87">
        <v>4746</v>
      </c>
      <c r="G19" s="88">
        <v>2.9</v>
      </c>
      <c r="H19" s="87">
        <v>2381</v>
      </c>
      <c r="I19" s="88">
        <v>5.5</v>
      </c>
      <c r="J19" s="87">
        <v>0</v>
      </c>
      <c r="K19" s="88">
        <v>0</v>
      </c>
    </row>
    <row r="20" spans="1:11" x14ac:dyDescent="0.3">
      <c r="A20" s="85" t="s">
        <v>28</v>
      </c>
      <c r="B20" s="104">
        <v>635</v>
      </c>
      <c r="C20" s="105">
        <v>0.1</v>
      </c>
      <c r="D20" s="104">
        <v>0</v>
      </c>
      <c r="E20" s="105">
        <v>0</v>
      </c>
      <c r="F20" s="104">
        <v>555</v>
      </c>
      <c r="G20" s="105">
        <v>0.3</v>
      </c>
      <c r="H20" s="104">
        <v>80</v>
      </c>
      <c r="I20" s="105">
        <v>0.2</v>
      </c>
      <c r="J20" s="104">
        <v>0</v>
      </c>
      <c r="K20" s="105">
        <v>0</v>
      </c>
    </row>
    <row r="21" spans="1:11" x14ac:dyDescent="0.3">
      <c r="A21" s="85" t="s">
        <v>29</v>
      </c>
      <c r="B21" s="104">
        <v>0</v>
      </c>
      <c r="C21" s="105">
        <v>0</v>
      </c>
      <c r="D21" s="104">
        <v>0</v>
      </c>
      <c r="E21" s="105">
        <v>0</v>
      </c>
      <c r="F21" s="104">
        <v>0</v>
      </c>
      <c r="G21" s="105">
        <v>0</v>
      </c>
      <c r="H21" s="104">
        <v>0</v>
      </c>
      <c r="I21" s="105">
        <v>0</v>
      </c>
      <c r="J21" s="104">
        <v>0</v>
      </c>
      <c r="K21" s="105">
        <v>0</v>
      </c>
    </row>
    <row r="22" spans="1:11" x14ac:dyDescent="0.3">
      <c r="A22" s="86" t="s">
        <v>30</v>
      </c>
      <c r="B22" s="87">
        <v>9163</v>
      </c>
      <c r="C22" s="88">
        <v>2.1</v>
      </c>
      <c r="D22" s="87">
        <v>0</v>
      </c>
      <c r="E22" s="88">
        <v>0</v>
      </c>
      <c r="F22" s="87">
        <v>3050</v>
      </c>
      <c r="G22" s="88">
        <v>1.8</v>
      </c>
      <c r="H22" s="87">
        <v>6113</v>
      </c>
      <c r="I22" s="88">
        <v>14.1</v>
      </c>
      <c r="J22" s="87">
        <v>0</v>
      </c>
      <c r="K22" s="88">
        <v>0</v>
      </c>
    </row>
    <row r="23" spans="1:11" ht="30" x14ac:dyDescent="0.3">
      <c r="A23" s="286" t="s">
        <v>270</v>
      </c>
      <c r="B23" s="104">
        <v>7310</v>
      </c>
      <c r="C23" s="105">
        <v>1.7</v>
      </c>
      <c r="D23" s="104">
        <v>0</v>
      </c>
      <c r="E23" s="105">
        <v>0</v>
      </c>
      <c r="F23" s="104">
        <v>2298</v>
      </c>
      <c r="G23" s="105">
        <v>1.4</v>
      </c>
      <c r="H23" s="104">
        <v>5012</v>
      </c>
      <c r="I23" s="105">
        <v>11.6</v>
      </c>
      <c r="J23" s="104">
        <v>0</v>
      </c>
      <c r="K23" s="105">
        <v>0</v>
      </c>
    </row>
    <row r="24" spans="1:11" x14ac:dyDescent="0.3">
      <c r="A24" s="85" t="s">
        <v>31</v>
      </c>
      <c r="B24" s="104">
        <v>586</v>
      </c>
      <c r="C24" s="105">
        <v>0.1</v>
      </c>
      <c r="D24" s="104">
        <v>0</v>
      </c>
      <c r="E24" s="105">
        <v>0</v>
      </c>
      <c r="F24" s="104">
        <v>386</v>
      </c>
      <c r="G24" s="105">
        <v>0.2</v>
      </c>
      <c r="H24" s="104">
        <v>200</v>
      </c>
      <c r="I24" s="105">
        <v>0.5</v>
      </c>
      <c r="J24" s="104">
        <v>0</v>
      </c>
      <c r="K24" s="105">
        <v>0</v>
      </c>
    </row>
    <row r="25" spans="1:11" x14ac:dyDescent="0.3">
      <c r="A25" s="85" t="s">
        <v>32</v>
      </c>
      <c r="B25" s="104">
        <v>1237</v>
      </c>
      <c r="C25" s="105">
        <v>0.3</v>
      </c>
      <c r="D25" s="104">
        <v>0</v>
      </c>
      <c r="E25" s="105">
        <v>0</v>
      </c>
      <c r="F25" s="104">
        <v>349</v>
      </c>
      <c r="G25" s="105">
        <v>0.2</v>
      </c>
      <c r="H25" s="104">
        <v>888</v>
      </c>
      <c r="I25" s="105">
        <v>2.1</v>
      </c>
      <c r="J25" s="104">
        <v>0</v>
      </c>
      <c r="K25" s="105">
        <v>0</v>
      </c>
    </row>
    <row r="26" spans="1:11" x14ac:dyDescent="0.3">
      <c r="A26" s="85" t="s">
        <v>33</v>
      </c>
      <c r="B26" s="104">
        <v>26</v>
      </c>
      <c r="C26" s="105">
        <v>0</v>
      </c>
      <c r="D26" s="104">
        <v>0</v>
      </c>
      <c r="E26" s="105">
        <v>0</v>
      </c>
      <c r="F26" s="104" t="s">
        <v>317</v>
      </c>
      <c r="G26" s="105" t="s">
        <v>317</v>
      </c>
      <c r="H26" s="104" t="s">
        <v>317</v>
      </c>
      <c r="I26" s="105" t="s">
        <v>317</v>
      </c>
      <c r="J26" s="104">
        <v>0</v>
      </c>
      <c r="K26" s="105">
        <v>0</v>
      </c>
    </row>
    <row r="27" spans="1:11" x14ac:dyDescent="0.3">
      <c r="A27" s="85" t="s">
        <v>34</v>
      </c>
      <c r="B27" s="104">
        <v>4</v>
      </c>
      <c r="C27" s="105">
        <v>0</v>
      </c>
      <c r="D27" s="104">
        <v>0</v>
      </c>
      <c r="E27" s="105">
        <v>0</v>
      </c>
      <c r="F27" s="104" t="s">
        <v>317</v>
      </c>
      <c r="G27" s="105" t="s">
        <v>317</v>
      </c>
      <c r="H27" s="104" t="s">
        <v>317</v>
      </c>
      <c r="I27" s="105" t="s">
        <v>317</v>
      </c>
      <c r="J27" s="104">
        <v>0</v>
      </c>
      <c r="K27" s="105">
        <v>0</v>
      </c>
    </row>
    <row r="28" spans="1:11" x14ac:dyDescent="0.3">
      <c r="A28" s="86" t="s">
        <v>35</v>
      </c>
      <c r="B28" s="104">
        <v>101315</v>
      </c>
      <c r="C28" s="88">
        <v>23.4</v>
      </c>
      <c r="D28" s="104">
        <v>0</v>
      </c>
      <c r="E28" s="88">
        <v>0</v>
      </c>
      <c r="F28" s="104">
        <v>76701</v>
      </c>
      <c r="G28" s="88">
        <v>46.2</v>
      </c>
      <c r="H28" s="104">
        <v>0</v>
      </c>
      <c r="I28" s="88">
        <v>0</v>
      </c>
      <c r="J28" s="104">
        <v>24614</v>
      </c>
      <c r="K28" s="88">
        <v>100</v>
      </c>
    </row>
    <row r="29" spans="1:11" ht="14.25" customHeight="1" x14ac:dyDescent="0.3">
      <c r="A29" s="3"/>
      <c r="B29" s="370" t="s">
        <v>36</v>
      </c>
      <c r="C29" s="371"/>
      <c r="D29" s="371"/>
      <c r="E29" s="371"/>
      <c r="F29" s="371"/>
      <c r="G29" s="371"/>
      <c r="H29" s="371"/>
      <c r="I29" s="371"/>
      <c r="J29" s="371"/>
      <c r="K29" s="372"/>
    </row>
    <row r="30" spans="1:11" ht="18" customHeight="1" x14ac:dyDescent="0.3">
      <c r="A30" s="4"/>
      <c r="B30" s="107" t="s">
        <v>37</v>
      </c>
      <c r="C30" s="102" t="s">
        <v>38</v>
      </c>
      <c r="D30" s="102" t="s">
        <v>37</v>
      </c>
      <c r="E30" s="102" t="s">
        <v>38</v>
      </c>
      <c r="F30" s="102" t="s">
        <v>37</v>
      </c>
      <c r="G30" s="102" t="s">
        <v>38</v>
      </c>
      <c r="H30" s="102" t="s">
        <v>37</v>
      </c>
      <c r="I30" s="102" t="s">
        <v>38</v>
      </c>
      <c r="J30" s="102" t="s">
        <v>37</v>
      </c>
      <c r="K30" s="102" t="s">
        <v>38</v>
      </c>
    </row>
    <row r="31" spans="1:11" x14ac:dyDescent="0.3">
      <c r="A31" s="90" t="s">
        <v>4</v>
      </c>
      <c r="B31" s="91">
        <v>-39438</v>
      </c>
      <c r="C31" s="92">
        <v>-8.3000000000000007</v>
      </c>
      <c r="D31" s="93">
        <v>-16609</v>
      </c>
      <c r="E31" s="92">
        <v>-7.7</v>
      </c>
      <c r="F31" s="93">
        <v>-12410</v>
      </c>
      <c r="G31" s="92">
        <v>-6.9</v>
      </c>
      <c r="H31" s="93">
        <v>-5684</v>
      </c>
      <c r="I31" s="92">
        <v>-11.6</v>
      </c>
      <c r="J31" s="93">
        <v>-4735</v>
      </c>
      <c r="K31" s="92">
        <v>-16.100000000000001</v>
      </c>
    </row>
    <row r="32" spans="1:11" x14ac:dyDescent="0.3">
      <c r="A32" s="86" t="s">
        <v>20</v>
      </c>
      <c r="B32" s="87">
        <v>-11032</v>
      </c>
      <c r="C32" s="88">
        <v>-13.9</v>
      </c>
      <c r="D32" s="89">
        <v>0</v>
      </c>
      <c r="E32" s="88">
        <v>0</v>
      </c>
      <c r="F32" s="89">
        <v>-7922</v>
      </c>
      <c r="G32" s="88">
        <v>-13.6</v>
      </c>
      <c r="H32" s="89">
        <v>-3110</v>
      </c>
      <c r="I32" s="88">
        <v>-14.8</v>
      </c>
      <c r="J32" s="89">
        <v>0</v>
      </c>
      <c r="K32" s="88">
        <v>0</v>
      </c>
    </row>
    <row r="33" spans="1:11" x14ac:dyDescent="0.3">
      <c r="A33" s="85" t="s">
        <v>21</v>
      </c>
      <c r="B33" s="104">
        <v>-9087</v>
      </c>
      <c r="C33" s="105">
        <v>-13.4</v>
      </c>
      <c r="D33" s="106">
        <v>0</v>
      </c>
      <c r="E33" s="105">
        <v>0</v>
      </c>
      <c r="F33" s="106">
        <v>-6757</v>
      </c>
      <c r="G33" s="105">
        <v>-13.6</v>
      </c>
      <c r="H33" s="106">
        <v>-2330</v>
      </c>
      <c r="I33" s="105">
        <v>-12.9</v>
      </c>
      <c r="J33" s="106">
        <v>0</v>
      </c>
      <c r="K33" s="105">
        <v>0</v>
      </c>
    </row>
    <row r="34" spans="1:11" x14ac:dyDescent="0.3">
      <c r="A34" s="85" t="s">
        <v>22</v>
      </c>
      <c r="B34" s="104">
        <v>-1465</v>
      </c>
      <c r="C34" s="105">
        <v>-15.8</v>
      </c>
      <c r="D34" s="106">
        <v>0</v>
      </c>
      <c r="E34" s="105">
        <v>0</v>
      </c>
      <c r="F34" s="106">
        <v>-1102</v>
      </c>
      <c r="G34" s="105">
        <v>-13.8</v>
      </c>
      <c r="H34" s="106">
        <v>-363</v>
      </c>
      <c r="I34" s="105">
        <v>-27.9</v>
      </c>
      <c r="J34" s="106">
        <v>0</v>
      </c>
      <c r="K34" s="105">
        <v>0</v>
      </c>
    </row>
    <row r="35" spans="1:11" x14ac:dyDescent="0.3">
      <c r="A35" s="85" t="s">
        <v>23</v>
      </c>
      <c r="B35" s="104">
        <v>-480</v>
      </c>
      <c r="C35" s="105">
        <v>-21.9</v>
      </c>
      <c r="D35" s="106">
        <v>0</v>
      </c>
      <c r="E35" s="105">
        <v>0</v>
      </c>
      <c r="F35" s="106">
        <v>-63</v>
      </c>
      <c r="G35" s="105">
        <v>-9.5</v>
      </c>
      <c r="H35" s="106">
        <v>-417</v>
      </c>
      <c r="I35" s="105">
        <v>-27.3</v>
      </c>
      <c r="J35" s="106">
        <v>0</v>
      </c>
      <c r="K35" s="105">
        <v>0</v>
      </c>
    </row>
    <row r="36" spans="1:11" x14ac:dyDescent="0.3">
      <c r="A36" s="86" t="s">
        <v>251</v>
      </c>
      <c r="B36" s="87">
        <v>-17368</v>
      </c>
      <c r="C36" s="88">
        <v>-7.6</v>
      </c>
      <c r="D36" s="89">
        <v>-16609</v>
      </c>
      <c r="E36" s="88">
        <v>-7.7</v>
      </c>
      <c r="F36" s="89">
        <v>-490</v>
      </c>
      <c r="G36" s="88">
        <v>-8.1</v>
      </c>
      <c r="H36" s="89">
        <v>-269</v>
      </c>
      <c r="I36" s="88">
        <v>-3.8</v>
      </c>
      <c r="J36" s="89">
        <v>0</v>
      </c>
      <c r="K36" s="88">
        <v>0</v>
      </c>
    </row>
    <row r="37" spans="1:11" x14ac:dyDescent="0.3">
      <c r="A37" s="85" t="s">
        <v>24</v>
      </c>
      <c r="B37" s="104">
        <v>-17560</v>
      </c>
      <c r="C37" s="105">
        <v>-8.6999999999999993</v>
      </c>
      <c r="D37" s="106">
        <v>-16887</v>
      </c>
      <c r="E37" s="105">
        <v>-8.6</v>
      </c>
      <c r="F37" s="106">
        <v>-418</v>
      </c>
      <c r="G37" s="105">
        <v>-10</v>
      </c>
      <c r="H37" s="106">
        <v>-255</v>
      </c>
      <c r="I37" s="105">
        <v>-15.8</v>
      </c>
      <c r="J37" s="106">
        <v>0</v>
      </c>
      <c r="K37" s="105">
        <v>0</v>
      </c>
    </row>
    <row r="38" spans="1:11" x14ac:dyDescent="0.3">
      <c r="A38" s="85" t="s">
        <v>25</v>
      </c>
      <c r="B38" s="104">
        <v>192</v>
      </c>
      <c r="C38" s="105">
        <v>0.7</v>
      </c>
      <c r="D38" s="106">
        <v>278</v>
      </c>
      <c r="E38" s="105">
        <v>1.4</v>
      </c>
      <c r="F38" s="106">
        <v>-72</v>
      </c>
      <c r="G38" s="105">
        <v>-3.9</v>
      </c>
      <c r="H38" s="106">
        <v>-14</v>
      </c>
      <c r="I38" s="105">
        <v>-0.3</v>
      </c>
      <c r="J38" s="106">
        <v>0</v>
      </c>
      <c r="K38" s="105">
        <v>0</v>
      </c>
    </row>
    <row r="39" spans="1:11" x14ac:dyDescent="0.3">
      <c r="A39" s="86" t="s">
        <v>26</v>
      </c>
      <c r="B39" s="87">
        <v>4409</v>
      </c>
      <c r="C39" s="88">
        <v>14</v>
      </c>
      <c r="D39" s="89">
        <v>0</v>
      </c>
      <c r="E39" s="88">
        <v>0</v>
      </c>
      <c r="F39" s="89">
        <v>4412</v>
      </c>
      <c r="G39" s="88">
        <v>20.6</v>
      </c>
      <c r="H39" s="89">
        <v>-3</v>
      </c>
      <c r="I39" s="88">
        <v>0</v>
      </c>
      <c r="J39" s="89">
        <v>0</v>
      </c>
      <c r="K39" s="88">
        <v>0</v>
      </c>
    </row>
    <row r="40" spans="1:11" x14ac:dyDescent="0.3">
      <c r="A40" s="86" t="s">
        <v>27</v>
      </c>
      <c r="B40" s="87">
        <v>-1088</v>
      </c>
      <c r="C40" s="88">
        <v>-13.2</v>
      </c>
      <c r="D40" s="89">
        <v>0</v>
      </c>
      <c r="E40" s="88">
        <v>0</v>
      </c>
      <c r="F40" s="89">
        <v>-475</v>
      </c>
      <c r="G40" s="88">
        <v>-9.1</v>
      </c>
      <c r="H40" s="89">
        <v>-613</v>
      </c>
      <c r="I40" s="88">
        <v>-20.5</v>
      </c>
      <c r="J40" s="89">
        <v>0</v>
      </c>
      <c r="K40" s="88">
        <v>0</v>
      </c>
    </row>
    <row r="41" spans="1:11" x14ac:dyDescent="0.3">
      <c r="A41" s="85" t="s">
        <v>28</v>
      </c>
      <c r="B41" s="104">
        <v>-51</v>
      </c>
      <c r="C41" s="105">
        <v>-7.4</v>
      </c>
      <c r="D41" s="106">
        <v>0</v>
      </c>
      <c r="E41" s="105">
        <v>0</v>
      </c>
      <c r="F41" s="106">
        <v>-40</v>
      </c>
      <c r="G41" s="105">
        <v>-6.7</v>
      </c>
      <c r="H41" s="106">
        <v>-11</v>
      </c>
      <c r="I41" s="105">
        <v>-12.1</v>
      </c>
      <c r="J41" s="106">
        <v>0</v>
      </c>
      <c r="K41" s="105">
        <v>0</v>
      </c>
    </row>
    <row r="42" spans="1:11" x14ac:dyDescent="0.3">
      <c r="A42" s="85" t="s">
        <v>29</v>
      </c>
      <c r="B42" s="104">
        <v>0</v>
      </c>
      <c r="C42" s="105">
        <v>0</v>
      </c>
      <c r="D42" s="106">
        <v>0</v>
      </c>
      <c r="E42" s="105">
        <v>0</v>
      </c>
      <c r="F42" s="106">
        <v>0</v>
      </c>
      <c r="G42" s="105">
        <v>0</v>
      </c>
      <c r="H42" s="106">
        <v>0</v>
      </c>
      <c r="I42" s="105">
        <v>0</v>
      </c>
      <c r="J42" s="106">
        <v>0</v>
      </c>
      <c r="K42" s="105">
        <v>0</v>
      </c>
    </row>
    <row r="43" spans="1:11" x14ac:dyDescent="0.3">
      <c r="A43" s="86" t="s">
        <v>30</v>
      </c>
      <c r="B43" s="87">
        <v>-1966</v>
      </c>
      <c r="C43" s="88">
        <v>-17.7</v>
      </c>
      <c r="D43" s="89">
        <v>0</v>
      </c>
      <c r="E43" s="88">
        <v>0</v>
      </c>
      <c r="F43" s="89">
        <v>-277</v>
      </c>
      <c r="G43" s="88">
        <v>-8.3000000000000007</v>
      </c>
      <c r="H43" s="89">
        <v>-1689</v>
      </c>
      <c r="I43" s="88">
        <v>-21.6</v>
      </c>
      <c r="J43" s="89">
        <v>0</v>
      </c>
      <c r="K43" s="88">
        <v>0</v>
      </c>
    </row>
    <row r="44" spans="1:11" ht="30" x14ac:dyDescent="0.3">
      <c r="A44" s="286" t="s">
        <v>270</v>
      </c>
      <c r="B44" s="104">
        <v>-1462</v>
      </c>
      <c r="C44" s="105">
        <v>-16.7</v>
      </c>
      <c r="D44" s="106">
        <v>0</v>
      </c>
      <c r="E44" s="105">
        <v>0</v>
      </c>
      <c r="F44" s="106">
        <v>-162</v>
      </c>
      <c r="G44" s="105">
        <v>-6.6</v>
      </c>
      <c r="H44" s="106">
        <v>-1300</v>
      </c>
      <c r="I44" s="105">
        <v>-20.6</v>
      </c>
      <c r="J44" s="106">
        <v>0</v>
      </c>
      <c r="K44" s="105">
        <v>0</v>
      </c>
    </row>
    <row r="45" spans="1:11" x14ac:dyDescent="0.3">
      <c r="A45" s="85" t="s">
        <v>31</v>
      </c>
      <c r="B45" s="104">
        <v>19</v>
      </c>
      <c r="C45" s="105">
        <v>3.4</v>
      </c>
      <c r="D45" s="106">
        <v>0</v>
      </c>
      <c r="E45" s="105">
        <v>0</v>
      </c>
      <c r="F45" s="106">
        <v>20</v>
      </c>
      <c r="G45" s="105">
        <v>5.5</v>
      </c>
      <c r="H45" s="106">
        <v>-1</v>
      </c>
      <c r="I45" s="105">
        <v>-0.5</v>
      </c>
      <c r="J45" s="106">
        <v>0</v>
      </c>
      <c r="K45" s="105">
        <v>0</v>
      </c>
    </row>
    <row r="46" spans="1:11" x14ac:dyDescent="0.3">
      <c r="A46" s="85" t="s">
        <v>32</v>
      </c>
      <c r="B46" s="104">
        <v>-517</v>
      </c>
      <c r="C46" s="105">
        <v>-29.5</v>
      </c>
      <c r="D46" s="106">
        <v>0</v>
      </c>
      <c r="E46" s="105">
        <v>0</v>
      </c>
      <c r="F46" s="106">
        <v>-130</v>
      </c>
      <c r="G46" s="105">
        <v>-27.1</v>
      </c>
      <c r="H46" s="106">
        <v>-387</v>
      </c>
      <c r="I46" s="105">
        <v>-30.4</v>
      </c>
      <c r="J46" s="106">
        <v>0</v>
      </c>
      <c r="K46" s="105">
        <v>0</v>
      </c>
    </row>
    <row r="47" spans="1:11" x14ac:dyDescent="0.3">
      <c r="A47" s="85" t="s">
        <v>33</v>
      </c>
      <c r="B47" s="104">
        <v>-2</v>
      </c>
      <c r="C47" s="105">
        <v>-7.1</v>
      </c>
      <c r="D47" s="106">
        <v>0</v>
      </c>
      <c r="E47" s="105">
        <v>0</v>
      </c>
      <c r="F47" s="106" t="s">
        <v>317</v>
      </c>
      <c r="G47" s="105" t="s">
        <v>317</v>
      </c>
      <c r="H47" s="106" t="s">
        <v>317</v>
      </c>
      <c r="I47" s="105" t="s">
        <v>317</v>
      </c>
      <c r="J47" s="106">
        <v>0</v>
      </c>
      <c r="K47" s="105">
        <v>0</v>
      </c>
    </row>
    <row r="48" spans="1:11" x14ac:dyDescent="0.3">
      <c r="A48" s="85" t="s">
        <v>34</v>
      </c>
      <c r="B48" s="104">
        <v>-4</v>
      </c>
      <c r="C48" s="105">
        <v>-50</v>
      </c>
      <c r="D48" s="106">
        <v>0</v>
      </c>
      <c r="E48" s="105">
        <v>0</v>
      </c>
      <c r="F48" s="106" t="s">
        <v>317</v>
      </c>
      <c r="G48" s="105" t="s">
        <v>317</v>
      </c>
      <c r="H48" s="106" t="s">
        <v>317</v>
      </c>
      <c r="I48" s="105" t="s">
        <v>317</v>
      </c>
      <c r="J48" s="106">
        <v>0</v>
      </c>
      <c r="K48" s="105">
        <v>0</v>
      </c>
    </row>
    <row r="49" spans="1:11" x14ac:dyDescent="0.3">
      <c r="A49" s="94" t="s">
        <v>35</v>
      </c>
      <c r="B49" s="95">
        <v>-12393</v>
      </c>
      <c r="C49" s="96">
        <v>-10.9</v>
      </c>
      <c r="D49" s="97">
        <v>0</v>
      </c>
      <c r="E49" s="96">
        <v>0</v>
      </c>
      <c r="F49" s="97">
        <v>-7658</v>
      </c>
      <c r="G49" s="96">
        <v>-9.1</v>
      </c>
      <c r="H49" s="97">
        <v>0</v>
      </c>
      <c r="I49" s="96">
        <v>0</v>
      </c>
      <c r="J49" s="97">
        <v>-4735</v>
      </c>
      <c r="K49" s="96">
        <v>-16.100000000000001</v>
      </c>
    </row>
    <row r="50" spans="1:11" ht="10.5" customHeight="1" x14ac:dyDescent="0.3">
      <c r="A50" s="7" t="s">
        <v>42</v>
      </c>
      <c r="F50" s="84"/>
      <c r="H50" s="359" t="s">
        <v>41</v>
      </c>
      <c r="I50" s="359"/>
      <c r="J50" s="359"/>
      <c r="K50" s="359"/>
    </row>
  </sheetData>
  <mergeCells count="14">
    <mergeCell ref="B1:K1"/>
    <mergeCell ref="H50:K50"/>
    <mergeCell ref="B29:K29"/>
    <mergeCell ref="D6:K6"/>
    <mergeCell ref="A2:K2"/>
    <mergeCell ref="A3:K3"/>
    <mergeCell ref="A4:K4"/>
    <mergeCell ref="A5:K5"/>
    <mergeCell ref="D7:E7"/>
    <mergeCell ref="F7:G7"/>
    <mergeCell ref="H7:I7"/>
    <mergeCell ref="J7:K7"/>
    <mergeCell ref="B6:C7"/>
    <mergeCell ref="A6:A9"/>
  </mergeCells>
  <pageMargins left="0.7" right="0.7" top="0.78740157499999996" bottom="0.78740157499999996" header="0.3" footer="0.3"/>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
  <dimension ref="A1:K51"/>
  <sheetViews>
    <sheetView showGridLines="0" zoomScaleNormal="100" workbookViewId="0"/>
  </sheetViews>
  <sheetFormatPr baseColWidth="10" defaultRowHeight="14" x14ac:dyDescent="0.3"/>
  <cols>
    <col min="1" max="1" width="28.83203125" bestFit="1"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78" t="s">
        <v>218</v>
      </c>
      <c r="B2" s="378"/>
      <c r="C2" s="378"/>
      <c r="D2" s="378"/>
      <c r="E2" s="378"/>
      <c r="F2" s="378"/>
      <c r="G2" s="378"/>
      <c r="H2" s="378"/>
      <c r="I2" s="378"/>
      <c r="J2" s="378"/>
      <c r="K2" s="378"/>
    </row>
    <row r="3" spans="1:11" x14ac:dyDescent="0.3">
      <c r="A3" s="361" t="s">
        <v>0</v>
      </c>
      <c r="B3" s="361"/>
      <c r="C3" s="361"/>
      <c r="D3" s="361"/>
      <c r="E3" s="361"/>
      <c r="F3" s="361"/>
      <c r="G3" s="361"/>
      <c r="H3" s="361"/>
      <c r="I3" s="361"/>
      <c r="J3" s="361"/>
      <c r="K3" s="361"/>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433543</v>
      </c>
      <c r="C9" s="26">
        <v>100</v>
      </c>
      <c r="D9" s="24">
        <v>268518</v>
      </c>
      <c r="E9" s="25">
        <v>164986</v>
      </c>
      <c r="F9" s="24">
        <v>472981</v>
      </c>
      <c r="G9" s="26">
        <v>100</v>
      </c>
      <c r="H9" s="24">
        <v>290691</v>
      </c>
      <c r="I9" s="25">
        <v>182272</v>
      </c>
      <c r="J9" s="24">
        <v>-39438</v>
      </c>
      <c r="K9" s="28">
        <v>-8.3000000000000007</v>
      </c>
    </row>
    <row r="10" spans="1:11" x14ac:dyDescent="0.3">
      <c r="A10" s="8" t="s">
        <v>5</v>
      </c>
      <c r="B10" s="98"/>
      <c r="C10" s="98"/>
      <c r="D10" s="98"/>
      <c r="E10" s="98"/>
      <c r="F10" s="98"/>
      <c r="G10" s="98"/>
      <c r="H10" s="98"/>
      <c r="I10" s="98"/>
      <c r="J10" s="98"/>
      <c r="K10" s="99"/>
    </row>
    <row r="11" spans="1:11" x14ac:dyDescent="0.3">
      <c r="A11" s="148" t="s">
        <v>101</v>
      </c>
      <c r="B11" s="18">
        <v>11506</v>
      </c>
      <c r="C11" s="27">
        <v>2.7</v>
      </c>
      <c r="D11" s="17">
        <v>7328</v>
      </c>
      <c r="E11" s="19">
        <v>4173</v>
      </c>
      <c r="F11" s="17">
        <v>14705</v>
      </c>
      <c r="G11" s="27">
        <v>3.1</v>
      </c>
      <c r="H11" s="17">
        <v>9379</v>
      </c>
      <c r="I11" s="19">
        <v>5326</v>
      </c>
      <c r="J11" s="17">
        <v>-3199</v>
      </c>
      <c r="K11" s="29">
        <v>-21.8</v>
      </c>
    </row>
    <row r="12" spans="1:11" x14ac:dyDescent="0.3">
      <c r="A12" s="148" t="s">
        <v>102</v>
      </c>
      <c r="B12" s="18">
        <v>66747</v>
      </c>
      <c r="C12" s="27">
        <v>15.4</v>
      </c>
      <c r="D12" s="17">
        <v>41335</v>
      </c>
      <c r="E12" s="19">
        <v>25401</v>
      </c>
      <c r="F12" s="17">
        <v>79910</v>
      </c>
      <c r="G12" s="27">
        <v>16.899999999999999</v>
      </c>
      <c r="H12" s="17">
        <v>49314</v>
      </c>
      <c r="I12" s="19">
        <v>30588</v>
      </c>
      <c r="J12" s="17">
        <v>-13163</v>
      </c>
      <c r="K12" s="29">
        <v>-16.5</v>
      </c>
    </row>
    <row r="13" spans="1:11" x14ac:dyDescent="0.3">
      <c r="A13" s="148" t="s">
        <v>103</v>
      </c>
      <c r="B13" s="18">
        <v>69483</v>
      </c>
      <c r="C13" s="27">
        <v>16</v>
      </c>
      <c r="D13" s="17">
        <v>44296</v>
      </c>
      <c r="E13" s="19">
        <v>25178</v>
      </c>
      <c r="F13" s="17">
        <v>76941</v>
      </c>
      <c r="G13" s="27">
        <v>16.3</v>
      </c>
      <c r="H13" s="17">
        <v>48937</v>
      </c>
      <c r="I13" s="19">
        <v>28002</v>
      </c>
      <c r="J13" s="17">
        <v>-7458</v>
      </c>
      <c r="K13" s="29">
        <v>-9.6999999999999993</v>
      </c>
    </row>
    <row r="14" spans="1:11" x14ac:dyDescent="0.3">
      <c r="A14" s="148" t="s">
        <v>104</v>
      </c>
      <c r="B14" s="18">
        <v>62963</v>
      </c>
      <c r="C14" s="27">
        <v>14.5</v>
      </c>
      <c r="D14" s="17">
        <v>38225</v>
      </c>
      <c r="E14" s="19">
        <v>24732</v>
      </c>
      <c r="F14" s="17">
        <v>68613</v>
      </c>
      <c r="G14" s="27">
        <v>14.5</v>
      </c>
      <c r="H14" s="17">
        <v>41007</v>
      </c>
      <c r="I14" s="19">
        <v>27604</v>
      </c>
      <c r="J14" s="17">
        <v>-5650</v>
      </c>
      <c r="K14" s="29">
        <v>-8.1999999999999993</v>
      </c>
    </row>
    <row r="15" spans="1:11" x14ac:dyDescent="0.3">
      <c r="A15" s="148" t="s">
        <v>105</v>
      </c>
      <c r="B15" s="18">
        <v>56400</v>
      </c>
      <c r="C15" s="27">
        <v>13</v>
      </c>
      <c r="D15" s="17">
        <v>33210</v>
      </c>
      <c r="E15" s="19">
        <v>23189</v>
      </c>
      <c r="F15" s="17">
        <v>62233</v>
      </c>
      <c r="G15" s="27">
        <v>13.2</v>
      </c>
      <c r="H15" s="17">
        <v>35900</v>
      </c>
      <c r="I15" s="19">
        <v>26331</v>
      </c>
      <c r="J15" s="17">
        <v>-5833</v>
      </c>
      <c r="K15" s="29">
        <v>-9.4</v>
      </c>
    </row>
    <row r="16" spans="1:11" x14ac:dyDescent="0.3">
      <c r="A16" s="61" t="s">
        <v>106</v>
      </c>
      <c r="B16" s="18">
        <v>267099</v>
      </c>
      <c r="C16" s="27">
        <v>61.6</v>
      </c>
      <c r="D16" s="17">
        <v>164394</v>
      </c>
      <c r="E16" s="19">
        <v>102673</v>
      </c>
      <c r="F16" s="17">
        <v>302402</v>
      </c>
      <c r="G16" s="27">
        <v>63.9</v>
      </c>
      <c r="H16" s="17">
        <v>184537</v>
      </c>
      <c r="I16" s="19">
        <v>117851</v>
      </c>
      <c r="J16" s="17">
        <v>-35303</v>
      </c>
      <c r="K16" s="29">
        <v>-11.7</v>
      </c>
    </row>
    <row r="17" spans="1:11" x14ac:dyDescent="0.3">
      <c r="A17" s="148" t="s">
        <v>107</v>
      </c>
      <c r="B17" s="18">
        <v>44687</v>
      </c>
      <c r="C17" s="27">
        <v>10.3</v>
      </c>
      <c r="D17" s="17">
        <v>26784</v>
      </c>
      <c r="E17" s="19">
        <v>17902</v>
      </c>
      <c r="F17" s="17">
        <v>48505</v>
      </c>
      <c r="G17" s="27">
        <v>10.3</v>
      </c>
      <c r="H17" s="17">
        <v>28793</v>
      </c>
      <c r="I17" s="19">
        <v>19709</v>
      </c>
      <c r="J17" s="17">
        <v>-3818</v>
      </c>
      <c r="K17" s="29">
        <v>-7.9</v>
      </c>
    </row>
    <row r="18" spans="1:11" x14ac:dyDescent="0.3">
      <c r="A18" s="148" t="s">
        <v>108</v>
      </c>
      <c r="B18" s="18">
        <v>33256</v>
      </c>
      <c r="C18" s="27">
        <v>7.7</v>
      </c>
      <c r="D18" s="17">
        <v>20601</v>
      </c>
      <c r="E18" s="19">
        <v>12654</v>
      </c>
      <c r="F18" s="17">
        <v>33498</v>
      </c>
      <c r="G18" s="27">
        <v>7.1</v>
      </c>
      <c r="H18" s="17">
        <v>20733</v>
      </c>
      <c r="I18" s="19">
        <v>12765</v>
      </c>
      <c r="J18" s="17">
        <v>-242</v>
      </c>
      <c r="K18" s="29">
        <v>-0.7</v>
      </c>
    </row>
    <row r="19" spans="1:11" x14ac:dyDescent="0.3">
      <c r="A19" s="148" t="s">
        <v>109</v>
      </c>
      <c r="B19" s="18">
        <v>23280</v>
      </c>
      <c r="C19" s="27">
        <v>5.4</v>
      </c>
      <c r="D19" s="17">
        <v>14732</v>
      </c>
      <c r="E19" s="19">
        <v>8545</v>
      </c>
      <c r="F19" s="17">
        <v>23431</v>
      </c>
      <c r="G19" s="27">
        <v>5</v>
      </c>
      <c r="H19" s="17">
        <v>14737</v>
      </c>
      <c r="I19" s="19">
        <v>8693</v>
      </c>
      <c r="J19" s="17">
        <v>-151</v>
      </c>
      <c r="K19" s="29">
        <v>-0.6</v>
      </c>
    </row>
    <row r="20" spans="1:11" x14ac:dyDescent="0.3">
      <c r="A20" s="148" t="s">
        <v>110</v>
      </c>
      <c r="B20" s="18">
        <v>17366</v>
      </c>
      <c r="C20" s="27">
        <v>4</v>
      </c>
      <c r="D20" s="17">
        <v>11235</v>
      </c>
      <c r="E20" s="19">
        <v>6130</v>
      </c>
      <c r="F20" s="17">
        <v>17338</v>
      </c>
      <c r="G20" s="27">
        <v>3.7</v>
      </c>
      <c r="H20" s="17">
        <v>11219</v>
      </c>
      <c r="I20" s="19">
        <v>6119</v>
      </c>
      <c r="J20" s="17">
        <v>28</v>
      </c>
      <c r="K20" s="29">
        <v>0.2</v>
      </c>
    </row>
    <row r="21" spans="1:11" x14ac:dyDescent="0.3">
      <c r="A21" s="148" t="s">
        <v>111</v>
      </c>
      <c r="B21" s="18">
        <v>13144</v>
      </c>
      <c r="C21" s="27">
        <v>3</v>
      </c>
      <c r="D21" s="17">
        <v>8543</v>
      </c>
      <c r="E21" s="19">
        <v>4601</v>
      </c>
      <c r="F21" s="17">
        <v>12553</v>
      </c>
      <c r="G21" s="27">
        <v>2.7</v>
      </c>
      <c r="H21" s="17">
        <v>8054</v>
      </c>
      <c r="I21" s="19">
        <v>4499</v>
      </c>
      <c r="J21" s="17">
        <v>591</v>
      </c>
      <c r="K21" s="29">
        <v>4.7</v>
      </c>
    </row>
    <row r="22" spans="1:11" x14ac:dyDescent="0.3">
      <c r="A22" s="61" t="s">
        <v>112</v>
      </c>
      <c r="B22" s="18">
        <v>398832</v>
      </c>
      <c r="C22" s="27">
        <v>92</v>
      </c>
      <c r="D22" s="17">
        <v>246289</v>
      </c>
      <c r="E22" s="19">
        <v>152505</v>
      </c>
      <c r="F22" s="17">
        <v>437727</v>
      </c>
      <c r="G22" s="27">
        <v>92.5</v>
      </c>
      <c r="H22" s="17">
        <v>268073</v>
      </c>
      <c r="I22" s="19">
        <v>169636</v>
      </c>
      <c r="J22" s="17">
        <v>-38895</v>
      </c>
      <c r="K22" s="29">
        <v>-8.9</v>
      </c>
    </row>
    <row r="23" spans="1:11" x14ac:dyDescent="0.3">
      <c r="A23" s="148" t="s">
        <v>113</v>
      </c>
      <c r="B23" s="18">
        <v>34708</v>
      </c>
      <c r="C23" s="27">
        <v>8</v>
      </c>
      <c r="D23" s="17">
        <v>22227</v>
      </c>
      <c r="E23" s="19">
        <v>12480</v>
      </c>
      <c r="F23" s="17">
        <v>35252</v>
      </c>
      <c r="G23" s="27">
        <v>7.5</v>
      </c>
      <c r="H23" s="17">
        <v>22617</v>
      </c>
      <c r="I23" s="19">
        <v>12635</v>
      </c>
      <c r="J23" s="17">
        <v>-544</v>
      </c>
      <c r="K23" s="29">
        <v>-1.5</v>
      </c>
    </row>
    <row r="24" spans="1:11" x14ac:dyDescent="0.3">
      <c r="A24" s="8" t="s">
        <v>6</v>
      </c>
      <c r="B24" s="98"/>
      <c r="C24" s="98"/>
      <c r="D24" s="98"/>
      <c r="E24" s="98"/>
      <c r="F24" s="98"/>
      <c r="G24" s="98"/>
      <c r="H24" s="98"/>
      <c r="I24" s="98"/>
      <c r="J24" s="98"/>
      <c r="K24" s="99"/>
    </row>
    <row r="25" spans="1:11" x14ac:dyDescent="0.3">
      <c r="A25" s="61" t="s">
        <v>114</v>
      </c>
      <c r="B25" s="18">
        <v>353614</v>
      </c>
      <c r="C25" s="27">
        <v>81.599999999999994</v>
      </c>
      <c r="D25" s="17">
        <v>217239</v>
      </c>
      <c r="E25" s="19">
        <v>136340</v>
      </c>
      <c r="F25" s="17">
        <v>390205</v>
      </c>
      <c r="G25" s="27">
        <v>82.5</v>
      </c>
      <c r="H25" s="17">
        <v>236763</v>
      </c>
      <c r="I25" s="19">
        <v>153425</v>
      </c>
      <c r="J25" s="17">
        <v>-36591</v>
      </c>
      <c r="K25" s="29">
        <v>-9.4</v>
      </c>
    </row>
    <row r="26" spans="1:11" x14ac:dyDescent="0.3">
      <c r="A26" s="61" t="s">
        <v>115</v>
      </c>
      <c r="B26" s="18">
        <v>79928</v>
      </c>
      <c r="C26" s="27">
        <v>18.399999999999999</v>
      </c>
      <c r="D26" s="17">
        <v>51278</v>
      </c>
      <c r="E26" s="19">
        <v>28646</v>
      </c>
      <c r="F26" s="17">
        <v>82775</v>
      </c>
      <c r="G26" s="27">
        <v>17.5</v>
      </c>
      <c r="H26" s="17">
        <v>53927</v>
      </c>
      <c r="I26" s="19">
        <v>28847</v>
      </c>
      <c r="J26" s="17">
        <v>-2847</v>
      </c>
      <c r="K26" s="29">
        <v>-3.4</v>
      </c>
    </row>
    <row r="27" spans="1:11" x14ac:dyDescent="0.3">
      <c r="A27" s="61" t="s">
        <v>116</v>
      </c>
      <c r="B27" s="18">
        <v>7841</v>
      </c>
      <c r="C27" s="27">
        <v>1.8</v>
      </c>
      <c r="D27" s="17">
        <v>4731</v>
      </c>
      <c r="E27" s="19">
        <v>3109</v>
      </c>
      <c r="F27" s="17">
        <v>9682</v>
      </c>
      <c r="G27" s="27">
        <v>2</v>
      </c>
      <c r="H27" s="17">
        <v>5707</v>
      </c>
      <c r="I27" s="19">
        <v>3975</v>
      </c>
      <c r="J27" s="17">
        <v>-1841</v>
      </c>
      <c r="K27" s="29">
        <v>-19</v>
      </c>
    </row>
    <row r="28" spans="1:11" x14ac:dyDescent="0.3">
      <c r="A28" s="148" t="s">
        <v>117</v>
      </c>
      <c r="B28" s="18">
        <v>3901</v>
      </c>
      <c r="C28" s="27">
        <v>0.9</v>
      </c>
      <c r="D28" s="17">
        <v>2308</v>
      </c>
      <c r="E28" s="19">
        <v>1593</v>
      </c>
      <c r="F28" s="17">
        <v>4262</v>
      </c>
      <c r="G28" s="27">
        <v>0.9</v>
      </c>
      <c r="H28" s="17">
        <v>2436</v>
      </c>
      <c r="I28" s="19">
        <v>1826</v>
      </c>
      <c r="J28" s="17">
        <v>-361</v>
      </c>
      <c r="K28" s="29">
        <v>-8.5</v>
      </c>
    </row>
    <row r="29" spans="1:11" x14ac:dyDescent="0.3">
      <c r="A29" s="8" t="s">
        <v>49</v>
      </c>
      <c r="B29" s="98"/>
      <c r="C29" s="98"/>
      <c r="D29" s="98"/>
      <c r="E29" s="98"/>
      <c r="F29" s="98"/>
      <c r="G29" s="98"/>
      <c r="H29" s="98"/>
      <c r="I29" s="98"/>
      <c r="J29" s="98"/>
      <c r="K29" s="99"/>
    </row>
    <row r="30" spans="1:11" x14ac:dyDescent="0.3">
      <c r="A30" s="61" t="s">
        <v>54</v>
      </c>
      <c r="B30" s="18">
        <v>6666</v>
      </c>
      <c r="C30" s="27">
        <v>1.5</v>
      </c>
      <c r="D30" s="17">
        <v>4425</v>
      </c>
      <c r="E30" s="19">
        <v>2241</v>
      </c>
      <c r="F30" s="17">
        <v>6535</v>
      </c>
      <c r="G30" s="27">
        <v>1.4</v>
      </c>
      <c r="H30" s="17">
        <v>4178</v>
      </c>
      <c r="I30" s="19">
        <v>2357</v>
      </c>
      <c r="J30" s="17">
        <v>131</v>
      </c>
      <c r="K30" s="29">
        <v>2</v>
      </c>
    </row>
    <row r="31" spans="1:11" x14ac:dyDescent="0.3">
      <c r="A31" s="61" t="s">
        <v>53</v>
      </c>
      <c r="B31" s="18">
        <v>20792</v>
      </c>
      <c r="C31" s="27">
        <v>4.8</v>
      </c>
      <c r="D31" s="17">
        <v>13156</v>
      </c>
      <c r="E31" s="19">
        <v>7636</v>
      </c>
      <c r="F31" s="17">
        <v>20977</v>
      </c>
      <c r="G31" s="27">
        <v>4.4000000000000004</v>
      </c>
      <c r="H31" s="17">
        <v>13061</v>
      </c>
      <c r="I31" s="19">
        <v>7915</v>
      </c>
      <c r="J31" s="17">
        <v>-185</v>
      </c>
      <c r="K31" s="29">
        <v>-0.9</v>
      </c>
    </row>
    <row r="32" spans="1:11" x14ac:dyDescent="0.3">
      <c r="A32" s="8" t="s">
        <v>7</v>
      </c>
      <c r="B32" s="98"/>
      <c r="C32" s="98"/>
      <c r="D32" s="98"/>
      <c r="E32" s="98"/>
      <c r="F32" s="98"/>
      <c r="G32" s="98"/>
      <c r="H32" s="98"/>
      <c r="I32" s="98"/>
      <c r="J32" s="98"/>
      <c r="K32" s="99"/>
    </row>
    <row r="33" spans="1:11" x14ac:dyDescent="0.3">
      <c r="A33" s="61" t="s">
        <v>118</v>
      </c>
      <c r="B33" s="18">
        <v>6883</v>
      </c>
      <c r="C33" s="27">
        <v>1.6</v>
      </c>
      <c r="D33" s="17">
        <v>4463</v>
      </c>
      <c r="E33" s="19">
        <v>2420</v>
      </c>
      <c r="F33" s="17">
        <v>7589</v>
      </c>
      <c r="G33" s="27">
        <v>1.6</v>
      </c>
      <c r="H33" s="17">
        <v>4976</v>
      </c>
      <c r="I33" s="19">
        <v>2613</v>
      </c>
      <c r="J33" s="17">
        <v>-706</v>
      </c>
      <c r="K33" s="29">
        <v>-9.3000000000000007</v>
      </c>
    </row>
    <row r="34" spans="1:11" x14ac:dyDescent="0.3">
      <c r="A34" s="61" t="s">
        <v>119</v>
      </c>
      <c r="B34" s="18">
        <v>121951</v>
      </c>
      <c r="C34" s="27">
        <v>28.1</v>
      </c>
      <c r="D34" s="17">
        <v>81791</v>
      </c>
      <c r="E34" s="19">
        <v>40149</v>
      </c>
      <c r="F34" s="17">
        <v>127445</v>
      </c>
      <c r="G34" s="27">
        <v>26.9</v>
      </c>
      <c r="H34" s="17">
        <v>85361</v>
      </c>
      <c r="I34" s="19">
        <v>42082</v>
      </c>
      <c r="J34" s="17">
        <v>-5494</v>
      </c>
      <c r="K34" s="29">
        <v>-4.3</v>
      </c>
    </row>
    <row r="35" spans="1:11" x14ac:dyDescent="0.3">
      <c r="A35" s="61" t="s">
        <v>120</v>
      </c>
      <c r="B35" s="18">
        <v>173668</v>
      </c>
      <c r="C35" s="27">
        <v>40.1</v>
      </c>
      <c r="D35" s="17">
        <v>106502</v>
      </c>
      <c r="E35" s="19">
        <v>67148</v>
      </c>
      <c r="F35" s="17">
        <v>191656</v>
      </c>
      <c r="G35" s="27">
        <v>40.5</v>
      </c>
      <c r="H35" s="17">
        <v>116697</v>
      </c>
      <c r="I35" s="19">
        <v>74950</v>
      </c>
      <c r="J35" s="17">
        <v>-17988</v>
      </c>
      <c r="K35" s="29">
        <v>-9.4</v>
      </c>
    </row>
    <row r="36" spans="1:11" x14ac:dyDescent="0.3">
      <c r="A36" s="61" t="s">
        <v>121</v>
      </c>
      <c r="B36" s="18">
        <v>56062</v>
      </c>
      <c r="C36" s="27">
        <v>12.9</v>
      </c>
      <c r="D36" s="17">
        <v>31702</v>
      </c>
      <c r="E36" s="19">
        <v>24357</v>
      </c>
      <c r="F36" s="17">
        <v>61674</v>
      </c>
      <c r="G36" s="27">
        <v>13</v>
      </c>
      <c r="H36" s="17">
        <v>34140</v>
      </c>
      <c r="I36" s="19">
        <v>27531</v>
      </c>
      <c r="J36" s="17">
        <v>-5612</v>
      </c>
      <c r="K36" s="29">
        <v>-9.1</v>
      </c>
    </row>
    <row r="37" spans="1:11" x14ac:dyDescent="0.3">
      <c r="A37" s="61" t="s">
        <v>122</v>
      </c>
      <c r="B37" s="18">
        <v>50173</v>
      </c>
      <c r="C37" s="27">
        <v>11.6</v>
      </c>
      <c r="D37" s="17">
        <v>27774</v>
      </c>
      <c r="E37" s="19">
        <v>22392</v>
      </c>
      <c r="F37" s="17">
        <v>59405</v>
      </c>
      <c r="G37" s="27">
        <v>12.6</v>
      </c>
      <c r="H37" s="17">
        <v>32821</v>
      </c>
      <c r="I37" s="19">
        <v>26580</v>
      </c>
      <c r="J37" s="17">
        <v>-9232</v>
      </c>
      <c r="K37" s="29">
        <v>-15.5</v>
      </c>
    </row>
    <row r="38" spans="1:11" x14ac:dyDescent="0.3">
      <c r="A38" s="61" t="s">
        <v>93</v>
      </c>
      <c r="B38" s="18">
        <v>24806</v>
      </c>
      <c r="C38" s="27">
        <v>5.7</v>
      </c>
      <c r="D38" s="17">
        <v>16286</v>
      </c>
      <c r="E38" s="19">
        <v>8520</v>
      </c>
      <c r="F38" s="17">
        <v>25212</v>
      </c>
      <c r="G38" s="27">
        <v>5.3</v>
      </c>
      <c r="H38" s="17">
        <v>16696</v>
      </c>
      <c r="I38" s="19">
        <v>8516</v>
      </c>
      <c r="J38" s="17">
        <v>-406</v>
      </c>
      <c r="K38" s="29">
        <v>-1.6</v>
      </c>
    </row>
    <row r="39" spans="1:11" x14ac:dyDescent="0.3">
      <c r="A39" s="8" t="s">
        <v>8</v>
      </c>
      <c r="B39" s="98"/>
      <c r="C39" s="98"/>
      <c r="D39" s="98"/>
      <c r="E39" s="98"/>
      <c r="F39" s="98"/>
      <c r="G39" s="98"/>
      <c r="H39" s="98"/>
      <c r="I39" s="98"/>
      <c r="J39" s="98"/>
      <c r="K39" s="99"/>
    </row>
    <row r="40" spans="1:11" x14ac:dyDescent="0.3">
      <c r="A40" s="62" t="s">
        <v>100</v>
      </c>
      <c r="B40" s="18">
        <v>203884</v>
      </c>
      <c r="C40" s="27">
        <v>47</v>
      </c>
      <c r="D40" s="17">
        <v>125924</v>
      </c>
      <c r="E40" s="19">
        <v>77936</v>
      </c>
      <c r="F40" s="17">
        <v>224671</v>
      </c>
      <c r="G40" s="27">
        <v>47.5</v>
      </c>
      <c r="H40" s="17">
        <v>137775</v>
      </c>
      <c r="I40" s="19">
        <v>86886</v>
      </c>
      <c r="J40" s="17">
        <v>-20787</v>
      </c>
      <c r="K40" s="29">
        <v>-9.3000000000000007</v>
      </c>
    </row>
    <row r="41" spans="1:11" x14ac:dyDescent="0.3">
      <c r="A41" s="62" t="s">
        <v>99</v>
      </c>
      <c r="B41" s="18">
        <v>179513</v>
      </c>
      <c r="C41" s="27">
        <v>41.4</v>
      </c>
      <c r="D41" s="17">
        <v>110215</v>
      </c>
      <c r="E41" s="19">
        <v>69288</v>
      </c>
      <c r="F41" s="17">
        <v>189749</v>
      </c>
      <c r="G41" s="27">
        <v>40.1</v>
      </c>
      <c r="H41" s="17">
        <v>114868</v>
      </c>
      <c r="I41" s="19">
        <v>74875</v>
      </c>
      <c r="J41" s="17">
        <v>-10236</v>
      </c>
      <c r="K41" s="29">
        <v>-5.4</v>
      </c>
    </row>
    <row r="42" spans="1:11" x14ac:dyDescent="0.3">
      <c r="A42" s="62" t="s">
        <v>98</v>
      </c>
      <c r="B42" s="18">
        <v>21336</v>
      </c>
      <c r="C42" s="27">
        <v>4.9000000000000004</v>
      </c>
      <c r="D42" s="17">
        <v>13739</v>
      </c>
      <c r="E42" s="19">
        <v>7593</v>
      </c>
      <c r="F42" s="17">
        <v>23739</v>
      </c>
      <c r="G42" s="27">
        <v>5</v>
      </c>
      <c r="H42" s="17">
        <v>15571</v>
      </c>
      <c r="I42" s="19">
        <v>8167</v>
      </c>
      <c r="J42" s="17">
        <v>-2403</v>
      </c>
      <c r="K42" s="29">
        <v>-10.1</v>
      </c>
    </row>
    <row r="43" spans="1:11" x14ac:dyDescent="0.3">
      <c r="A43" s="62" t="s">
        <v>92</v>
      </c>
      <c r="B43" s="18">
        <v>22565</v>
      </c>
      <c r="C43" s="27">
        <v>5.2</v>
      </c>
      <c r="D43" s="17">
        <v>14801</v>
      </c>
      <c r="E43" s="19">
        <v>7763</v>
      </c>
      <c r="F43" s="17">
        <v>28316</v>
      </c>
      <c r="G43" s="27">
        <v>6</v>
      </c>
      <c r="H43" s="17">
        <v>18400</v>
      </c>
      <c r="I43" s="19">
        <v>9915</v>
      </c>
      <c r="J43" s="17">
        <v>-5751</v>
      </c>
      <c r="K43" s="29">
        <v>-20.3</v>
      </c>
    </row>
    <row r="44" spans="1:11" x14ac:dyDescent="0.3">
      <c r="A44" s="62" t="s">
        <v>93</v>
      </c>
      <c r="B44" s="18">
        <v>6245</v>
      </c>
      <c r="C44" s="27">
        <v>1.4</v>
      </c>
      <c r="D44" s="17">
        <v>3839</v>
      </c>
      <c r="E44" s="19">
        <v>2406</v>
      </c>
      <c r="F44" s="17">
        <v>6506</v>
      </c>
      <c r="G44" s="27">
        <v>1.4</v>
      </c>
      <c r="H44" s="17">
        <v>4077</v>
      </c>
      <c r="I44" s="19">
        <v>2429</v>
      </c>
      <c r="J44" s="17">
        <v>-261</v>
      </c>
      <c r="K44" s="29">
        <v>-4</v>
      </c>
    </row>
    <row r="45" spans="1:11" x14ac:dyDescent="0.3">
      <c r="A45" s="8" t="s">
        <v>9</v>
      </c>
      <c r="B45" s="98"/>
      <c r="C45" s="98"/>
      <c r="D45" s="98"/>
      <c r="E45" s="98"/>
      <c r="F45" s="98"/>
      <c r="G45" s="98"/>
      <c r="H45" s="98"/>
      <c r="I45" s="98"/>
      <c r="J45" s="98"/>
      <c r="K45" s="99"/>
    </row>
    <row r="46" spans="1:11" x14ac:dyDescent="0.3">
      <c r="A46" s="145" t="s">
        <v>97</v>
      </c>
      <c r="B46" s="18">
        <v>226784</v>
      </c>
      <c r="C46" s="27">
        <v>52.2</v>
      </c>
      <c r="D46" s="17">
        <v>139775</v>
      </c>
      <c r="E46" s="19">
        <v>86976</v>
      </c>
      <c r="F46" s="17">
        <v>259136</v>
      </c>
      <c r="G46" s="27">
        <v>54.7</v>
      </c>
      <c r="H46" s="17">
        <v>158904</v>
      </c>
      <c r="I46" s="19">
        <v>100216</v>
      </c>
      <c r="J46" s="17">
        <v>-32352</v>
      </c>
      <c r="K46" s="29">
        <v>-12.5</v>
      </c>
    </row>
    <row r="47" spans="1:11" x14ac:dyDescent="0.3">
      <c r="A47" s="145" t="s">
        <v>96</v>
      </c>
      <c r="B47" s="18">
        <v>203188</v>
      </c>
      <c r="C47" s="27">
        <v>46.9</v>
      </c>
      <c r="D47" s="17">
        <v>126573</v>
      </c>
      <c r="E47" s="19">
        <v>76609</v>
      </c>
      <c r="F47" s="17">
        <v>210606</v>
      </c>
      <c r="G47" s="27">
        <v>44.5</v>
      </c>
      <c r="H47" s="17">
        <v>129734</v>
      </c>
      <c r="I47" s="19">
        <v>80870</v>
      </c>
      <c r="J47" s="17">
        <v>-7418</v>
      </c>
      <c r="K47" s="29">
        <v>-3.5</v>
      </c>
    </row>
    <row r="48" spans="1:11" x14ac:dyDescent="0.3">
      <c r="A48" s="145" t="s">
        <v>94</v>
      </c>
      <c r="B48" s="18">
        <v>71599</v>
      </c>
      <c r="C48" s="27">
        <v>16.5</v>
      </c>
      <c r="D48" s="17">
        <v>43861</v>
      </c>
      <c r="E48" s="19">
        <v>27735</v>
      </c>
      <c r="F48" s="17">
        <v>80864</v>
      </c>
      <c r="G48" s="27">
        <v>17.100000000000001</v>
      </c>
      <c r="H48" s="17">
        <v>49034</v>
      </c>
      <c r="I48" s="19">
        <v>31829</v>
      </c>
      <c r="J48" s="17">
        <v>-9265</v>
      </c>
      <c r="K48" s="29">
        <v>-11.5</v>
      </c>
    </row>
    <row r="49" spans="1:11" x14ac:dyDescent="0.3">
      <c r="A49" s="146" t="s">
        <v>65</v>
      </c>
      <c r="B49" s="18">
        <v>131589</v>
      </c>
      <c r="C49" s="27">
        <v>30.4</v>
      </c>
      <c r="D49" s="17">
        <v>82712</v>
      </c>
      <c r="E49" s="19">
        <v>48874</v>
      </c>
      <c r="F49" s="17">
        <v>129742</v>
      </c>
      <c r="G49" s="27">
        <v>27.4</v>
      </c>
      <c r="H49" s="17">
        <v>80700</v>
      </c>
      <c r="I49" s="19">
        <v>49041</v>
      </c>
      <c r="J49" s="17">
        <v>1847</v>
      </c>
      <c r="K49" s="29">
        <v>1.4</v>
      </c>
    </row>
    <row r="50" spans="1:11" x14ac:dyDescent="0.3">
      <c r="A50" s="147" t="s">
        <v>95</v>
      </c>
      <c r="B50" s="20">
        <v>3571</v>
      </c>
      <c r="C50" s="30">
        <v>0.8</v>
      </c>
      <c r="D50" s="21">
        <v>2170</v>
      </c>
      <c r="E50" s="22">
        <v>1401</v>
      </c>
      <c r="F50" s="21">
        <v>3239</v>
      </c>
      <c r="G50" s="30">
        <v>0.7</v>
      </c>
      <c r="H50" s="21">
        <v>2053</v>
      </c>
      <c r="I50" s="22">
        <v>1186</v>
      </c>
      <c r="J50" s="21">
        <v>332</v>
      </c>
      <c r="K50" s="31">
        <v>10.3</v>
      </c>
    </row>
    <row r="51" spans="1:11" ht="10.5" customHeight="1" x14ac:dyDescent="0.3">
      <c r="A51" s="377" t="s">
        <v>42</v>
      </c>
      <c r="B51" s="377"/>
      <c r="C51" s="377"/>
      <c r="D51" s="377"/>
      <c r="H51" s="387" t="s">
        <v>41</v>
      </c>
      <c r="I51" s="387"/>
      <c r="J51" s="387"/>
      <c r="K51" s="387"/>
    </row>
  </sheetData>
  <mergeCells count="10">
    <mergeCell ref="B1:K1"/>
    <mergeCell ref="A51:D51"/>
    <mergeCell ref="A4:K4"/>
    <mergeCell ref="A3:K3"/>
    <mergeCell ref="A2:K2"/>
    <mergeCell ref="B6:E6"/>
    <mergeCell ref="F6:I6"/>
    <mergeCell ref="J6:K6"/>
    <mergeCell ref="A6:A8"/>
    <mergeCell ref="H51:K51"/>
  </mergeCells>
  <pageMargins left="0.7" right="0.7" top="0.78740157499999996" bottom="0.78740157499999996"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K51"/>
  <sheetViews>
    <sheetView showGridLines="0" zoomScaleNormal="100" workbookViewId="0"/>
  </sheetViews>
  <sheetFormatPr baseColWidth="10" defaultRowHeight="14" x14ac:dyDescent="0.3"/>
  <cols>
    <col min="1" max="1" width="28.83203125" bestFit="1"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78" t="s">
        <v>196</v>
      </c>
      <c r="B2" s="378"/>
      <c r="C2" s="378"/>
      <c r="D2" s="378"/>
      <c r="E2" s="378"/>
      <c r="F2" s="378"/>
      <c r="G2" s="378"/>
      <c r="H2" s="378"/>
      <c r="I2" s="378"/>
      <c r="J2" s="378"/>
      <c r="K2" s="378"/>
    </row>
    <row r="3" spans="1:11" x14ac:dyDescent="0.3">
      <c r="A3" s="361" t="s">
        <v>0</v>
      </c>
      <c r="B3" s="361"/>
      <c r="C3" s="361"/>
      <c r="D3" s="361"/>
      <c r="E3" s="361"/>
      <c r="F3" s="361"/>
      <c r="G3" s="361"/>
      <c r="H3" s="361"/>
      <c r="I3" s="361"/>
      <c r="J3" s="361"/>
      <c r="K3" s="361"/>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43204</v>
      </c>
      <c r="C9" s="26">
        <v>100</v>
      </c>
      <c r="D9" s="24">
        <v>27488</v>
      </c>
      <c r="E9" s="25">
        <v>15708</v>
      </c>
      <c r="F9" s="24">
        <v>48888</v>
      </c>
      <c r="G9" s="26">
        <v>100</v>
      </c>
      <c r="H9" s="24">
        <v>30740</v>
      </c>
      <c r="I9" s="25">
        <v>18146</v>
      </c>
      <c r="J9" s="24">
        <v>-5684</v>
      </c>
      <c r="K9" s="28">
        <v>-11.6</v>
      </c>
    </row>
    <row r="10" spans="1:11" x14ac:dyDescent="0.3">
      <c r="A10" s="8" t="s">
        <v>5</v>
      </c>
      <c r="B10" s="9"/>
      <c r="C10" s="10"/>
      <c r="D10" s="9"/>
      <c r="E10" s="9"/>
      <c r="F10" s="9"/>
      <c r="G10" s="10"/>
      <c r="H10" s="9"/>
      <c r="I10" s="9"/>
      <c r="J10" s="9"/>
      <c r="K10" s="11"/>
    </row>
    <row r="11" spans="1:11" x14ac:dyDescent="0.3">
      <c r="A11" s="148" t="s">
        <v>101</v>
      </c>
      <c r="B11" s="18">
        <v>1673</v>
      </c>
      <c r="C11" s="27">
        <v>3.9</v>
      </c>
      <c r="D11" s="17">
        <v>1086</v>
      </c>
      <c r="E11" s="19">
        <v>585</v>
      </c>
      <c r="F11" s="17">
        <v>2121</v>
      </c>
      <c r="G11" s="27">
        <v>4.3</v>
      </c>
      <c r="H11" s="17">
        <v>1338</v>
      </c>
      <c r="I11" s="19">
        <v>783</v>
      </c>
      <c r="J11" s="17">
        <v>-448</v>
      </c>
      <c r="K11" s="29">
        <v>-21.1</v>
      </c>
    </row>
    <row r="12" spans="1:11" x14ac:dyDescent="0.3">
      <c r="A12" s="148" t="s">
        <v>102</v>
      </c>
      <c r="B12" s="18">
        <v>6077</v>
      </c>
      <c r="C12" s="27">
        <v>14.1</v>
      </c>
      <c r="D12" s="17">
        <v>3843</v>
      </c>
      <c r="E12" s="19">
        <v>2234</v>
      </c>
      <c r="F12" s="17">
        <v>7417</v>
      </c>
      <c r="G12" s="27">
        <v>15.2</v>
      </c>
      <c r="H12" s="17">
        <v>4687</v>
      </c>
      <c r="I12" s="19">
        <v>2729</v>
      </c>
      <c r="J12" s="17">
        <v>-1340</v>
      </c>
      <c r="K12" s="29">
        <v>-18.100000000000001</v>
      </c>
    </row>
    <row r="13" spans="1:11" x14ac:dyDescent="0.3">
      <c r="A13" s="148" t="s">
        <v>103</v>
      </c>
      <c r="B13" s="18">
        <v>7176</v>
      </c>
      <c r="C13" s="27">
        <v>16.600000000000001</v>
      </c>
      <c r="D13" s="17">
        <v>4636</v>
      </c>
      <c r="E13" s="19">
        <v>2539</v>
      </c>
      <c r="F13" s="17">
        <v>8355</v>
      </c>
      <c r="G13" s="27">
        <v>17.100000000000001</v>
      </c>
      <c r="H13" s="17">
        <v>5305</v>
      </c>
      <c r="I13" s="19">
        <v>3050</v>
      </c>
      <c r="J13" s="17">
        <v>-1179</v>
      </c>
      <c r="K13" s="29">
        <v>-14.1</v>
      </c>
    </row>
    <row r="14" spans="1:11" x14ac:dyDescent="0.3">
      <c r="A14" s="148" t="s">
        <v>104</v>
      </c>
      <c r="B14" s="18">
        <v>6511</v>
      </c>
      <c r="C14" s="27">
        <v>15.1</v>
      </c>
      <c r="D14" s="17">
        <v>4042</v>
      </c>
      <c r="E14" s="19">
        <v>2468</v>
      </c>
      <c r="F14" s="17">
        <v>7418</v>
      </c>
      <c r="G14" s="27">
        <v>15.2</v>
      </c>
      <c r="H14" s="17">
        <v>4614</v>
      </c>
      <c r="I14" s="19">
        <v>2804</v>
      </c>
      <c r="J14" s="17">
        <v>-907</v>
      </c>
      <c r="K14" s="29">
        <v>-12.2</v>
      </c>
    </row>
    <row r="15" spans="1:11" x14ac:dyDescent="0.3">
      <c r="A15" s="148" t="s">
        <v>105</v>
      </c>
      <c r="B15" s="18">
        <v>5775</v>
      </c>
      <c r="C15" s="27">
        <v>13.4</v>
      </c>
      <c r="D15" s="17">
        <v>3596</v>
      </c>
      <c r="E15" s="19">
        <v>2179</v>
      </c>
      <c r="F15" s="17">
        <v>6630</v>
      </c>
      <c r="G15" s="27">
        <v>13.6</v>
      </c>
      <c r="H15" s="17">
        <v>4075</v>
      </c>
      <c r="I15" s="19">
        <v>2555</v>
      </c>
      <c r="J15" s="17">
        <v>-855</v>
      </c>
      <c r="K15" s="29">
        <v>-12.9</v>
      </c>
    </row>
    <row r="16" spans="1:11" x14ac:dyDescent="0.3">
      <c r="A16" s="61" t="s">
        <v>106</v>
      </c>
      <c r="B16" s="18">
        <v>27212</v>
      </c>
      <c r="C16" s="27">
        <v>63</v>
      </c>
      <c r="D16" s="17">
        <v>17203</v>
      </c>
      <c r="E16" s="19">
        <v>10005</v>
      </c>
      <c r="F16" s="17">
        <v>31941</v>
      </c>
      <c r="G16" s="27">
        <v>65.3</v>
      </c>
      <c r="H16" s="17">
        <v>20019</v>
      </c>
      <c r="I16" s="19">
        <v>11921</v>
      </c>
      <c r="J16" s="17">
        <v>-4729</v>
      </c>
      <c r="K16" s="29">
        <v>-14.8</v>
      </c>
    </row>
    <row r="17" spans="1:11" x14ac:dyDescent="0.3">
      <c r="A17" s="148" t="s">
        <v>107</v>
      </c>
      <c r="B17" s="18">
        <v>4518</v>
      </c>
      <c r="C17" s="27">
        <v>10.5</v>
      </c>
      <c r="D17" s="17">
        <v>2851</v>
      </c>
      <c r="E17" s="19">
        <v>1667</v>
      </c>
      <c r="F17" s="17">
        <v>5186</v>
      </c>
      <c r="G17" s="27">
        <v>10.6</v>
      </c>
      <c r="H17" s="17">
        <v>3183</v>
      </c>
      <c r="I17" s="19">
        <v>2002</v>
      </c>
      <c r="J17" s="17">
        <v>-668</v>
      </c>
      <c r="K17" s="29">
        <v>-12.9</v>
      </c>
    </row>
    <row r="18" spans="1:11" x14ac:dyDescent="0.3">
      <c r="A18" s="148" t="s">
        <v>108</v>
      </c>
      <c r="B18" s="18">
        <v>3317</v>
      </c>
      <c r="C18" s="27">
        <v>7.7</v>
      </c>
      <c r="D18" s="17">
        <v>2152</v>
      </c>
      <c r="E18" s="19">
        <v>1164</v>
      </c>
      <c r="F18" s="17">
        <v>3395</v>
      </c>
      <c r="G18" s="27">
        <v>6.9</v>
      </c>
      <c r="H18" s="17">
        <v>2155</v>
      </c>
      <c r="I18" s="19">
        <v>1240</v>
      </c>
      <c r="J18" s="17">
        <v>-78</v>
      </c>
      <c r="K18" s="29">
        <v>-2.2999999999999998</v>
      </c>
    </row>
    <row r="19" spans="1:11" x14ac:dyDescent="0.3">
      <c r="A19" s="148" t="s">
        <v>109</v>
      </c>
      <c r="B19" s="18">
        <v>2286</v>
      </c>
      <c r="C19" s="27">
        <v>5.3</v>
      </c>
      <c r="D19" s="17">
        <v>1461</v>
      </c>
      <c r="E19" s="19">
        <v>823</v>
      </c>
      <c r="F19" s="17">
        <v>2404</v>
      </c>
      <c r="G19" s="27">
        <v>4.9000000000000004</v>
      </c>
      <c r="H19" s="17">
        <v>1535</v>
      </c>
      <c r="I19" s="19">
        <v>869</v>
      </c>
      <c r="J19" s="17">
        <v>-118</v>
      </c>
      <c r="K19" s="29">
        <v>-4.9000000000000004</v>
      </c>
    </row>
    <row r="20" spans="1:11" x14ac:dyDescent="0.3">
      <c r="A20" s="148" t="s">
        <v>110</v>
      </c>
      <c r="B20" s="18">
        <v>1702</v>
      </c>
      <c r="C20" s="27">
        <v>3.9</v>
      </c>
      <c r="D20" s="17">
        <v>1100</v>
      </c>
      <c r="E20" s="19">
        <v>602</v>
      </c>
      <c r="F20" s="17">
        <v>1807</v>
      </c>
      <c r="G20" s="27">
        <v>3.7</v>
      </c>
      <c r="H20" s="17">
        <v>1178</v>
      </c>
      <c r="I20" s="19">
        <v>629</v>
      </c>
      <c r="J20" s="17">
        <v>-105</v>
      </c>
      <c r="K20" s="29">
        <v>-5.8</v>
      </c>
    </row>
    <row r="21" spans="1:11" x14ac:dyDescent="0.3">
      <c r="A21" s="148" t="s">
        <v>111</v>
      </c>
      <c r="B21" s="18">
        <v>1253</v>
      </c>
      <c r="C21" s="27">
        <v>2.9</v>
      </c>
      <c r="D21" s="17">
        <v>808</v>
      </c>
      <c r="E21" s="19">
        <v>445</v>
      </c>
      <c r="F21" s="17">
        <v>1216</v>
      </c>
      <c r="G21" s="27">
        <v>2.5</v>
      </c>
      <c r="H21" s="17">
        <v>783</v>
      </c>
      <c r="I21" s="19">
        <v>433</v>
      </c>
      <c r="J21" s="17">
        <v>37</v>
      </c>
      <c r="K21" s="29">
        <v>3</v>
      </c>
    </row>
    <row r="22" spans="1:11" x14ac:dyDescent="0.3">
      <c r="A22" s="61" t="s">
        <v>112</v>
      </c>
      <c r="B22" s="18">
        <v>40288</v>
      </c>
      <c r="C22" s="27">
        <v>93.3</v>
      </c>
      <c r="D22" s="17">
        <v>25575</v>
      </c>
      <c r="E22" s="19">
        <v>14706</v>
      </c>
      <c r="F22" s="17">
        <v>45949</v>
      </c>
      <c r="G22" s="27">
        <v>94</v>
      </c>
      <c r="H22" s="17">
        <v>28853</v>
      </c>
      <c r="I22" s="19">
        <v>17094</v>
      </c>
      <c r="J22" s="17">
        <v>-5661</v>
      </c>
      <c r="K22" s="29">
        <v>-12.3</v>
      </c>
    </row>
    <row r="23" spans="1:11" x14ac:dyDescent="0.3">
      <c r="A23" s="148" t="s">
        <v>113</v>
      </c>
      <c r="B23" s="18">
        <v>2916</v>
      </c>
      <c r="C23" s="27">
        <v>6.7</v>
      </c>
      <c r="D23" s="17">
        <v>1913</v>
      </c>
      <c r="E23" s="19">
        <v>1002</v>
      </c>
      <c r="F23" s="17">
        <v>2939</v>
      </c>
      <c r="G23" s="27">
        <v>6</v>
      </c>
      <c r="H23" s="17">
        <v>1887</v>
      </c>
      <c r="I23" s="19">
        <v>1052</v>
      </c>
      <c r="J23" s="17">
        <v>-23</v>
      </c>
      <c r="K23" s="29">
        <v>-0.8</v>
      </c>
    </row>
    <row r="24" spans="1:11" x14ac:dyDescent="0.3">
      <c r="A24" s="8" t="s">
        <v>6</v>
      </c>
      <c r="B24" s="9"/>
      <c r="C24" s="10"/>
      <c r="D24" s="9"/>
      <c r="E24" s="9"/>
      <c r="F24" s="9"/>
      <c r="G24" s="10"/>
      <c r="H24" s="9"/>
      <c r="I24" s="9"/>
      <c r="J24" s="9"/>
      <c r="K24" s="11"/>
    </row>
    <row r="25" spans="1:11" x14ac:dyDescent="0.3">
      <c r="A25" s="61" t="s">
        <v>114</v>
      </c>
      <c r="B25" s="18">
        <v>34185</v>
      </c>
      <c r="C25" s="27">
        <v>79.099999999999994</v>
      </c>
      <c r="D25" s="17">
        <v>21408</v>
      </c>
      <c r="E25" s="19">
        <v>12769</v>
      </c>
      <c r="F25" s="17">
        <v>39298</v>
      </c>
      <c r="G25" s="27">
        <v>80.400000000000006</v>
      </c>
      <c r="H25" s="17">
        <v>24296</v>
      </c>
      <c r="I25" s="19">
        <v>15000</v>
      </c>
      <c r="J25" s="17">
        <v>-5113</v>
      </c>
      <c r="K25" s="29">
        <v>-13</v>
      </c>
    </row>
    <row r="26" spans="1:11" x14ac:dyDescent="0.3">
      <c r="A26" s="61" t="s">
        <v>115</v>
      </c>
      <c r="B26" s="18">
        <v>9019</v>
      </c>
      <c r="C26" s="27">
        <v>20.9</v>
      </c>
      <c r="D26" s="17">
        <v>6080</v>
      </c>
      <c r="E26" s="19">
        <v>2939</v>
      </c>
      <c r="F26" s="17">
        <v>9590</v>
      </c>
      <c r="G26" s="27">
        <v>19.600000000000001</v>
      </c>
      <c r="H26" s="17">
        <v>6444</v>
      </c>
      <c r="I26" s="19">
        <v>3146</v>
      </c>
      <c r="J26" s="17">
        <v>-571</v>
      </c>
      <c r="K26" s="29">
        <v>-6</v>
      </c>
    </row>
    <row r="27" spans="1:11" x14ac:dyDescent="0.3">
      <c r="A27" s="61" t="s">
        <v>116</v>
      </c>
      <c r="B27" s="18">
        <v>907</v>
      </c>
      <c r="C27" s="27">
        <v>2.1</v>
      </c>
      <c r="D27" s="17">
        <v>552</v>
      </c>
      <c r="E27" s="19">
        <v>355</v>
      </c>
      <c r="F27" s="17">
        <v>1211</v>
      </c>
      <c r="G27" s="27">
        <v>2.5</v>
      </c>
      <c r="H27" s="17">
        <v>722</v>
      </c>
      <c r="I27" s="19">
        <v>489</v>
      </c>
      <c r="J27" s="17">
        <v>-304</v>
      </c>
      <c r="K27" s="29">
        <v>-25.1</v>
      </c>
    </row>
    <row r="28" spans="1:11" x14ac:dyDescent="0.3">
      <c r="A28" s="148" t="s">
        <v>117</v>
      </c>
      <c r="B28" s="18">
        <v>493</v>
      </c>
      <c r="C28" s="27">
        <v>1.1000000000000001</v>
      </c>
      <c r="D28" s="17">
        <v>302</v>
      </c>
      <c r="E28" s="19">
        <v>191</v>
      </c>
      <c r="F28" s="17">
        <v>561</v>
      </c>
      <c r="G28" s="27">
        <v>1.1000000000000001</v>
      </c>
      <c r="H28" s="17">
        <v>338</v>
      </c>
      <c r="I28" s="19">
        <v>223</v>
      </c>
      <c r="J28" s="17">
        <v>-68</v>
      </c>
      <c r="K28" s="29">
        <v>-12.1</v>
      </c>
    </row>
    <row r="29" spans="1:11" x14ac:dyDescent="0.3">
      <c r="A29" s="8" t="s">
        <v>49</v>
      </c>
      <c r="B29" s="9"/>
      <c r="C29" s="10"/>
      <c r="D29" s="9"/>
      <c r="E29" s="9"/>
      <c r="F29" s="9"/>
      <c r="G29" s="10"/>
      <c r="H29" s="9"/>
      <c r="I29" s="9"/>
      <c r="J29" s="9"/>
      <c r="K29" s="11"/>
    </row>
    <row r="30" spans="1:11" x14ac:dyDescent="0.3">
      <c r="A30" s="61" t="s">
        <v>54</v>
      </c>
      <c r="B30" s="18">
        <v>876</v>
      </c>
      <c r="C30" s="27">
        <v>2</v>
      </c>
      <c r="D30" s="17">
        <v>575</v>
      </c>
      <c r="E30" s="19">
        <v>301</v>
      </c>
      <c r="F30" s="17">
        <v>844</v>
      </c>
      <c r="G30" s="27">
        <v>1.7</v>
      </c>
      <c r="H30" s="17">
        <v>560</v>
      </c>
      <c r="I30" s="19">
        <v>284</v>
      </c>
      <c r="J30" s="17">
        <v>32</v>
      </c>
      <c r="K30" s="29">
        <v>3.8</v>
      </c>
    </row>
    <row r="31" spans="1:11" x14ac:dyDescent="0.3">
      <c r="A31" s="61" t="s">
        <v>53</v>
      </c>
      <c r="B31" s="18">
        <v>3202</v>
      </c>
      <c r="C31" s="27">
        <v>7.4</v>
      </c>
      <c r="D31" s="17">
        <v>2022</v>
      </c>
      <c r="E31" s="19">
        <v>1180</v>
      </c>
      <c r="F31" s="17">
        <v>3108</v>
      </c>
      <c r="G31" s="27">
        <v>6.4</v>
      </c>
      <c r="H31" s="17">
        <v>1978</v>
      </c>
      <c r="I31" s="19">
        <v>1129</v>
      </c>
      <c r="J31" s="17">
        <v>94</v>
      </c>
      <c r="K31" s="29">
        <v>3</v>
      </c>
    </row>
    <row r="32" spans="1:11" x14ac:dyDescent="0.3">
      <c r="A32" s="8" t="s">
        <v>7</v>
      </c>
      <c r="B32" s="9"/>
      <c r="C32" s="10"/>
      <c r="D32" s="9"/>
      <c r="E32" s="9"/>
      <c r="F32" s="9"/>
      <c r="G32" s="10"/>
      <c r="H32" s="9"/>
      <c r="I32" s="9"/>
      <c r="J32" s="9"/>
      <c r="K32" s="11"/>
    </row>
    <row r="33" spans="1:11" x14ac:dyDescent="0.3">
      <c r="A33" s="61" t="s">
        <v>118</v>
      </c>
      <c r="B33" s="18">
        <v>883</v>
      </c>
      <c r="C33" s="27">
        <v>2</v>
      </c>
      <c r="D33" s="17">
        <v>581</v>
      </c>
      <c r="E33" s="19">
        <v>302</v>
      </c>
      <c r="F33" s="17">
        <v>956</v>
      </c>
      <c r="G33" s="27">
        <v>2</v>
      </c>
      <c r="H33" s="17">
        <v>664</v>
      </c>
      <c r="I33" s="19">
        <v>292</v>
      </c>
      <c r="J33" s="17">
        <v>-73</v>
      </c>
      <c r="K33" s="29">
        <v>-7.6</v>
      </c>
    </row>
    <row r="34" spans="1:11" x14ac:dyDescent="0.3">
      <c r="A34" s="61" t="s">
        <v>119</v>
      </c>
      <c r="B34" s="18">
        <v>12969</v>
      </c>
      <c r="C34" s="27">
        <v>30</v>
      </c>
      <c r="D34" s="17">
        <v>8762</v>
      </c>
      <c r="E34" s="19">
        <v>4204</v>
      </c>
      <c r="F34" s="17">
        <v>14195</v>
      </c>
      <c r="G34" s="27">
        <v>29</v>
      </c>
      <c r="H34" s="17">
        <v>9532</v>
      </c>
      <c r="I34" s="19">
        <v>4663</v>
      </c>
      <c r="J34" s="17">
        <v>-1226</v>
      </c>
      <c r="K34" s="29">
        <v>-8.6</v>
      </c>
    </row>
    <row r="35" spans="1:11" x14ac:dyDescent="0.3">
      <c r="A35" s="61" t="s">
        <v>120</v>
      </c>
      <c r="B35" s="18">
        <v>16798</v>
      </c>
      <c r="C35" s="27">
        <v>38.9</v>
      </c>
      <c r="D35" s="17">
        <v>10443</v>
      </c>
      <c r="E35" s="19">
        <v>6353</v>
      </c>
      <c r="F35" s="17">
        <v>19619</v>
      </c>
      <c r="G35" s="27">
        <v>40.1</v>
      </c>
      <c r="H35" s="17">
        <v>12058</v>
      </c>
      <c r="I35" s="19">
        <v>7560</v>
      </c>
      <c r="J35" s="17">
        <v>-2821</v>
      </c>
      <c r="K35" s="29">
        <v>-14.4</v>
      </c>
    </row>
    <row r="36" spans="1:11" x14ac:dyDescent="0.3">
      <c r="A36" s="61" t="s">
        <v>121</v>
      </c>
      <c r="B36" s="18">
        <v>6162</v>
      </c>
      <c r="C36" s="27">
        <v>14.3</v>
      </c>
      <c r="D36" s="17">
        <v>3720</v>
      </c>
      <c r="E36" s="19">
        <v>2441</v>
      </c>
      <c r="F36" s="17">
        <v>6947</v>
      </c>
      <c r="G36" s="27">
        <v>14.2</v>
      </c>
      <c r="H36" s="17">
        <v>4085</v>
      </c>
      <c r="I36" s="19">
        <v>2862</v>
      </c>
      <c r="J36" s="17">
        <v>-785</v>
      </c>
      <c r="K36" s="29">
        <v>-11.3</v>
      </c>
    </row>
    <row r="37" spans="1:11" x14ac:dyDescent="0.3">
      <c r="A37" s="61" t="s">
        <v>122</v>
      </c>
      <c r="B37" s="18">
        <v>4362</v>
      </c>
      <c r="C37" s="27">
        <v>10.1</v>
      </c>
      <c r="D37" s="17">
        <v>2618</v>
      </c>
      <c r="E37" s="19">
        <v>1742</v>
      </c>
      <c r="F37" s="17">
        <v>5205</v>
      </c>
      <c r="G37" s="27">
        <v>10.6</v>
      </c>
      <c r="H37" s="17">
        <v>3068</v>
      </c>
      <c r="I37" s="19">
        <v>2136</v>
      </c>
      <c r="J37" s="17">
        <v>-843</v>
      </c>
      <c r="K37" s="29">
        <v>-16.2</v>
      </c>
    </row>
    <row r="38" spans="1:11" x14ac:dyDescent="0.3">
      <c r="A38" s="61" t="s">
        <v>93</v>
      </c>
      <c r="B38" s="18">
        <v>2030</v>
      </c>
      <c r="C38" s="27">
        <v>4.7</v>
      </c>
      <c r="D38" s="17">
        <v>1364</v>
      </c>
      <c r="E38" s="19">
        <v>666</v>
      </c>
      <c r="F38" s="17">
        <v>1966</v>
      </c>
      <c r="G38" s="27">
        <v>4</v>
      </c>
      <c r="H38" s="17">
        <v>1333</v>
      </c>
      <c r="I38" s="19">
        <v>633</v>
      </c>
      <c r="J38" s="17">
        <v>64</v>
      </c>
      <c r="K38" s="29">
        <v>3.3</v>
      </c>
    </row>
    <row r="39" spans="1:11" x14ac:dyDescent="0.3">
      <c r="A39" s="8" t="s">
        <v>8</v>
      </c>
      <c r="B39" s="9"/>
      <c r="C39" s="10"/>
      <c r="D39" s="9"/>
      <c r="E39" s="9"/>
      <c r="F39" s="9"/>
      <c r="G39" s="10"/>
      <c r="H39" s="9"/>
      <c r="I39" s="9"/>
      <c r="J39" s="9"/>
      <c r="K39" s="11"/>
    </row>
    <row r="40" spans="1:11" x14ac:dyDescent="0.3">
      <c r="A40" s="62" t="s">
        <v>100</v>
      </c>
      <c r="B40" s="18">
        <v>15443</v>
      </c>
      <c r="C40" s="27">
        <v>35.700000000000003</v>
      </c>
      <c r="D40" s="17">
        <v>9595</v>
      </c>
      <c r="E40" s="19">
        <v>5844</v>
      </c>
      <c r="F40" s="17">
        <v>17483</v>
      </c>
      <c r="G40" s="27">
        <v>35.799999999999997</v>
      </c>
      <c r="H40" s="17">
        <v>10673</v>
      </c>
      <c r="I40" s="19">
        <v>6808</v>
      </c>
      <c r="J40" s="17">
        <v>-2040</v>
      </c>
      <c r="K40" s="29">
        <v>-11.7</v>
      </c>
    </row>
    <row r="41" spans="1:11" x14ac:dyDescent="0.3">
      <c r="A41" s="62" t="s">
        <v>99</v>
      </c>
      <c r="B41" s="18">
        <v>23299</v>
      </c>
      <c r="C41" s="27">
        <v>53.9</v>
      </c>
      <c r="D41" s="17">
        <v>14891</v>
      </c>
      <c r="E41" s="19">
        <v>8406</v>
      </c>
      <c r="F41" s="17">
        <v>26091</v>
      </c>
      <c r="G41" s="27">
        <v>53.4</v>
      </c>
      <c r="H41" s="17">
        <v>16527</v>
      </c>
      <c r="I41" s="19">
        <v>9564</v>
      </c>
      <c r="J41" s="17">
        <v>-2792</v>
      </c>
      <c r="K41" s="29">
        <v>-10.7</v>
      </c>
    </row>
    <row r="42" spans="1:11" x14ac:dyDescent="0.3">
      <c r="A42" s="62" t="s">
        <v>98</v>
      </c>
      <c r="B42" s="18">
        <v>1968</v>
      </c>
      <c r="C42" s="27">
        <v>4.5999999999999996</v>
      </c>
      <c r="D42" s="17">
        <v>1352</v>
      </c>
      <c r="E42" s="19">
        <v>614</v>
      </c>
      <c r="F42" s="17">
        <v>2214</v>
      </c>
      <c r="G42" s="27">
        <v>4.5</v>
      </c>
      <c r="H42" s="17">
        <v>1520</v>
      </c>
      <c r="I42" s="19">
        <v>694</v>
      </c>
      <c r="J42" s="17">
        <v>-246</v>
      </c>
      <c r="K42" s="29">
        <v>-11.1</v>
      </c>
    </row>
    <row r="43" spans="1:11" x14ac:dyDescent="0.3">
      <c r="A43" s="62" t="s">
        <v>92</v>
      </c>
      <c r="B43" s="18">
        <v>2045</v>
      </c>
      <c r="C43" s="27">
        <v>4.7</v>
      </c>
      <c r="D43" s="17">
        <v>1347</v>
      </c>
      <c r="E43" s="19">
        <v>698</v>
      </c>
      <c r="F43" s="17">
        <v>2614</v>
      </c>
      <c r="G43" s="27">
        <v>5.3</v>
      </c>
      <c r="H43" s="17">
        <v>1702</v>
      </c>
      <c r="I43" s="19">
        <v>912</v>
      </c>
      <c r="J43" s="17">
        <v>-569</v>
      </c>
      <c r="K43" s="29">
        <v>-21.8</v>
      </c>
    </row>
    <row r="44" spans="1:11" x14ac:dyDescent="0.3">
      <c r="A44" s="62" t="s">
        <v>93</v>
      </c>
      <c r="B44" s="18">
        <v>449</v>
      </c>
      <c r="C44" s="27">
        <v>1</v>
      </c>
      <c r="D44" s="17">
        <v>303</v>
      </c>
      <c r="E44" s="19">
        <v>146</v>
      </c>
      <c r="F44" s="17">
        <v>486</v>
      </c>
      <c r="G44" s="27">
        <v>1</v>
      </c>
      <c r="H44" s="17">
        <v>318</v>
      </c>
      <c r="I44" s="19">
        <v>168</v>
      </c>
      <c r="J44" s="17">
        <v>-37</v>
      </c>
      <c r="K44" s="29">
        <v>-7.6</v>
      </c>
    </row>
    <row r="45" spans="1:11" x14ac:dyDescent="0.3">
      <c r="A45" s="8" t="s">
        <v>9</v>
      </c>
      <c r="B45" s="9"/>
      <c r="C45" s="10"/>
      <c r="D45" s="9"/>
      <c r="E45" s="9"/>
      <c r="F45" s="9"/>
      <c r="G45" s="10"/>
      <c r="H45" s="9"/>
      <c r="I45" s="9"/>
      <c r="J45" s="9"/>
      <c r="K45" s="11"/>
    </row>
    <row r="46" spans="1:11" x14ac:dyDescent="0.3">
      <c r="A46" s="145" t="s">
        <v>97</v>
      </c>
      <c r="B46" s="18">
        <v>25498</v>
      </c>
      <c r="C46" s="27">
        <v>59</v>
      </c>
      <c r="D46" s="17">
        <v>16211</v>
      </c>
      <c r="E46" s="19">
        <v>9283</v>
      </c>
      <c r="F46" s="17">
        <v>29820</v>
      </c>
      <c r="G46" s="27">
        <v>60.9</v>
      </c>
      <c r="H46" s="17">
        <v>18772</v>
      </c>
      <c r="I46" s="19">
        <v>11047</v>
      </c>
      <c r="J46" s="17">
        <v>-4322</v>
      </c>
      <c r="K46" s="29">
        <v>-14.5</v>
      </c>
    </row>
    <row r="47" spans="1:11" x14ac:dyDescent="0.3">
      <c r="A47" s="145" t="s">
        <v>96</v>
      </c>
      <c r="B47" s="18">
        <v>17513</v>
      </c>
      <c r="C47" s="27">
        <v>40.200000000000003</v>
      </c>
      <c r="D47" s="17">
        <v>11148</v>
      </c>
      <c r="E47" s="19">
        <v>6361</v>
      </c>
      <c r="F47" s="17">
        <v>18880</v>
      </c>
      <c r="G47" s="27">
        <v>38.5</v>
      </c>
      <c r="H47" s="17">
        <v>11840</v>
      </c>
      <c r="I47" s="19">
        <v>7039</v>
      </c>
      <c r="J47" s="17">
        <v>-1367</v>
      </c>
      <c r="K47" s="29">
        <v>-7.2</v>
      </c>
    </row>
    <row r="48" spans="1:11" x14ac:dyDescent="0.3">
      <c r="A48" s="145" t="s">
        <v>94</v>
      </c>
      <c r="B48" s="18">
        <v>4850</v>
      </c>
      <c r="C48" s="27">
        <v>11.2</v>
      </c>
      <c r="D48" s="17">
        <v>3081</v>
      </c>
      <c r="E48" s="19">
        <v>1767</v>
      </c>
      <c r="F48" s="17">
        <v>6095</v>
      </c>
      <c r="G48" s="27">
        <v>12.5</v>
      </c>
      <c r="H48" s="17">
        <v>3799</v>
      </c>
      <c r="I48" s="19">
        <v>2296</v>
      </c>
      <c r="J48" s="17">
        <v>-1245</v>
      </c>
      <c r="K48" s="29">
        <v>-20.399999999999999</v>
      </c>
    </row>
    <row r="49" spans="1:11" x14ac:dyDescent="0.3">
      <c r="A49" s="146" t="s">
        <v>65</v>
      </c>
      <c r="B49" s="18">
        <v>12663</v>
      </c>
      <c r="C49" s="27">
        <v>29</v>
      </c>
      <c r="D49" s="17">
        <v>8067</v>
      </c>
      <c r="E49" s="19">
        <v>4594</v>
      </c>
      <c r="F49" s="17">
        <v>12785</v>
      </c>
      <c r="G49" s="27">
        <v>26</v>
      </c>
      <c r="H49" s="17">
        <v>8041</v>
      </c>
      <c r="I49" s="19">
        <v>4743</v>
      </c>
      <c r="J49" s="17">
        <v>-122</v>
      </c>
      <c r="K49" s="29">
        <v>-1</v>
      </c>
    </row>
    <row r="50" spans="1:11" x14ac:dyDescent="0.3">
      <c r="A50" s="147" t="s">
        <v>95</v>
      </c>
      <c r="B50" s="20">
        <v>193</v>
      </c>
      <c r="C50" s="30">
        <v>0.4</v>
      </c>
      <c r="D50" s="21">
        <v>129</v>
      </c>
      <c r="E50" s="22">
        <v>64</v>
      </c>
      <c r="F50" s="21">
        <v>188</v>
      </c>
      <c r="G50" s="30">
        <v>0.4</v>
      </c>
      <c r="H50" s="21">
        <v>128</v>
      </c>
      <c r="I50" s="22">
        <v>60</v>
      </c>
      <c r="J50" s="21">
        <v>5</v>
      </c>
      <c r="K50" s="31">
        <v>2.7</v>
      </c>
    </row>
    <row r="51" spans="1:11" ht="10.5" customHeight="1" x14ac:dyDescent="0.3">
      <c r="A51" s="377" t="s">
        <v>42</v>
      </c>
      <c r="B51" s="377"/>
      <c r="C51" s="377"/>
      <c r="D51" s="377"/>
      <c r="H51" s="387" t="s">
        <v>41</v>
      </c>
      <c r="I51" s="387"/>
      <c r="J51" s="387"/>
      <c r="K51" s="387"/>
    </row>
  </sheetData>
  <mergeCells count="10">
    <mergeCell ref="B1:K1"/>
    <mergeCell ref="A51:D51"/>
    <mergeCell ref="H51:K51"/>
    <mergeCell ref="A2:K2"/>
    <mergeCell ref="A3:K3"/>
    <mergeCell ref="A4:K4"/>
    <mergeCell ref="A6:A8"/>
    <mergeCell ref="B6:E6"/>
    <mergeCell ref="F6:I6"/>
    <mergeCell ref="J6:K6"/>
  </mergeCells>
  <pageMargins left="0.7" right="0.7" top="0.78740157499999996" bottom="0.78740157499999996"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dimension ref="A1:K51"/>
  <sheetViews>
    <sheetView showGridLines="0" zoomScaleNormal="100" workbookViewId="0"/>
  </sheetViews>
  <sheetFormatPr baseColWidth="10" defaultRowHeight="14" x14ac:dyDescent="0.3"/>
  <cols>
    <col min="1" max="1" width="28.83203125" bestFit="1" customWidth="1"/>
    <col min="2" max="2" width="5.75" bestFit="1" customWidth="1"/>
    <col min="3" max="3" width="6.08203125" bestFit="1" customWidth="1"/>
    <col min="4" max="6" width="5.75" bestFit="1" customWidth="1"/>
    <col min="7" max="7" width="6.08203125" bestFit="1" customWidth="1"/>
    <col min="8" max="9" width="5.75" bestFit="1" customWidth="1"/>
    <col min="10" max="10" width="5.5" bestFit="1" customWidth="1"/>
    <col min="11" max="11" width="6.08203125" bestFit="1" customWidth="1"/>
  </cols>
  <sheetData>
    <row r="1" spans="1:11" ht="35.25" customHeight="1" x14ac:dyDescent="0.3">
      <c r="A1" s="253"/>
      <c r="B1" s="358">
        <f>$A$4</f>
        <v>44440</v>
      </c>
      <c r="C1" s="358"/>
      <c r="D1" s="358"/>
      <c r="E1" s="358"/>
      <c r="F1" s="358"/>
      <c r="G1" s="358"/>
      <c r="H1" s="358"/>
      <c r="I1" s="358"/>
      <c r="J1" s="358"/>
      <c r="K1" s="358"/>
    </row>
    <row r="2" spans="1:11" ht="25.5" customHeight="1" x14ac:dyDescent="0.3">
      <c r="A2" s="388" t="s">
        <v>219</v>
      </c>
      <c r="B2" s="378"/>
      <c r="C2" s="378"/>
      <c r="D2" s="378"/>
      <c r="E2" s="378"/>
      <c r="F2" s="378"/>
      <c r="G2" s="378"/>
      <c r="H2" s="378"/>
      <c r="I2" s="378"/>
      <c r="J2" s="378"/>
      <c r="K2" s="378"/>
    </row>
    <row r="3" spans="1:11" x14ac:dyDescent="0.3">
      <c r="A3" s="361" t="s">
        <v>0</v>
      </c>
      <c r="B3" s="361"/>
      <c r="C3" s="361"/>
      <c r="D3" s="361"/>
      <c r="E3" s="361"/>
      <c r="F3" s="361"/>
      <c r="G3" s="361"/>
      <c r="H3" s="361"/>
      <c r="I3" s="361"/>
      <c r="J3" s="361"/>
      <c r="K3" s="361"/>
    </row>
    <row r="4" spans="1:11" x14ac:dyDescent="0.3">
      <c r="A4" s="362">
        <v>44440</v>
      </c>
      <c r="B4" s="362"/>
      <c r="C4" s="362"/>
      <c r="D4" s="362"/>
      <c r="E4" s="362"/>
      <c r="F4" s="362"/>
      <c r="G4" s="362"/>
      <c r="H4" s="362"/>
      <c r="I4" s="362"/>
      <c r="J4" s="362"/>
      <c r="K4" s="362"/>
    </row>
    <row r="5" spans="1:11" x14ac:dyDescent="0.3">
      <c r="A5" s="12"/>
      <c r="B5" s="12"/>
      <c r="C5" s="12"/>
      <c r="D5" s="12"/>
      <c r="E5" s="12"/>
      <c r="F5" s="12"/>
      <c r="G5" s="12"/>
      <c r="H5" s="12"/>
      <c r="I5" s="12"/>
      <c r="J5" s="12"/>
      <c r="K5" s="12"/>
    </row>
    <row r="6" spans="1:11" ht="44.25" customHeight="1" x14ac:dyDescent="0.3">
      <c r="A6" s="384" t="s">
        <v>40</v>
      </c>
      <c r="B6" s="379" t="s">
        <v>636</v>
      </c>
      <c r="C6" s="380"/>
      <c r="D6" s="380"/>
      <c r="E6" s="381"/>
      <c r="F6" s="379" t="s">
        <v>637</v>
      </c>
      <c r="G6" s="380"/>
      <c r="H6" s="380"/>
      <c r="I6" s="381"/>
      <c r="J6" s="382" t="s">
        <v>39</v>
      </c>
      <c r="K6" s="383"/>
    </row>
    <row r="7" spans="1:11" x14ac:dyDescent="0.3">
      <c r="A7" s="385"/>
      <c r="B7" s="13" t="s">
        <v>18</v>
      </c>
      <c r="C7" s="14" t="s">
        <v>19</v>
      </c>
      <c r="D7" s="14" t="s">
        <v>14</v>
      </c>
      <c r="E7" s="14" t="s">
        <v>15</v>
      </c>
      <c r="F7" s="14" t="s">
        <v>18</v>
      </c>
      <c r="G7" s="14" t="s">
        <v>19</v>
      </c>
      <c r="H7" s="14" t="s">
        <v>14</v>
      </c>
      <c r="I7" s="14" t="s">
        <v>15</v>
      </c>
      <c r="J7" s="14" t="s">
        <v>18</v>
      </c>
      <c r="K7" s="14" t="s">
        <v>19</v>
      </c>
    </row>
    <row r="8" spans="1:11" x14ac:dyDescent="0.3">
      <c r="A8" s="386"/>
      <c r="B8" s="5">
        <v>1</v>
      </c>
      <c r="C8" s="5">
        <v>2</v>
      </c>
      <c r="D8" s="5">
        <v>3</v>
      </c>
      <c r="E8" s="5">
        <v>4</v>
      </c>
      <c r="F8" s="5">
        <v>5</v>
      </c>
      <c r="G8" s="5">
        <v>6</v>
      </c>
      <c r="H8" s="5">
        <v>7</v>
      </c>
      <c r="I8" s="5">
        <v>8</v>
      </c>
      <c r="J8" s="5">
        <v>9</v>
      </c>
      <c r="K8" s="5">
        <v>10</v>
      </c>
    </row>
    <row r="9" spans="1:11" x14ac:dyDescent="0.3">
      <c r="A9" s="6" t="s">
        <v>4</v>
      </c>
      <c r="B9" s="23">
        <v>24614</v>
      </c>
      <c r="C9" s="26">
        <v>100</v>
      </c>
      <c r="D9" s="24">
        <v>15747</v>
      </c>
      <c r="E9" s="25">
        <v>8864</v>
      </c>
      <c r="F9" s="24">
        <v>29349</v>
      </c>
      <c r="G9" s="26">
        <v>100</v>
      </c>
      <c r="H9" s="24">
        <v>18671</v>
      </c>
      <c r="I9" s="25">
        <v>10678</v>
      </c>
      <c r="J9" s="24">
        <v>-4735</v>
      </c>
      <c r="K9" s="28">
        <v>-16.100000000000001</v>
      </c>
    </row>
    <row r="10" spans="1:11" x14ac:dyDescent="0.3">
      <c r="A10" s="8" t="s">
        <v>5</v>
      </c>
      <c r="B10" s="9"/>
      <c r="C10" s="10"/>
      <c r="D10" s="9"/>
      <c r="E10" s="9"/>
      <c r="F10" s="9"/>
      <c r="G10" s="10"/>
      <c r="H10" s="9"/>
      <c r="I10" s="9"/>
      <c r="J10" s="9"/>
      <c r="K10" s="11"/>
    </row>
    <row r="11" spans="1:11" x14ac:dyDescent="0.3">
      <c r="A11" s="148" t="s">
        <v>101</v>
      </c>
      <c r="B11" s="18">
        <v>80</v>
      </c>
      <c r="C11" s="27">
        <v>0.3</v>
      </c>
      <c r="D11" s="17">
        <v>42</v>
      </c>
      <c r="E11" s="19">
        <v>38</v>
      </c>
      <c r="F11" s="17">
        <v>93</v>
      </c>
      <c r="G11" s="27">
        <v>0.3</v>
      </c>
      <c r="H11" s="17">
        <v>62</v>
      </c>
      <c r="I11" s="19">
        <v>31</v>
      </c>
      <c r="J11" s="17">
        <v>-13</v>
      </c>
      <c r="K11" s="29">
        <v>-14</v>
      </c>
    </row>
    <row r="12" spans="1:11" x14ac:dyDescent="0.3">
      <c r="A12" s="148" t="s">
        <v>102</v>
      </c>
      <c r="B12" s="18">
        <v>749</v>
      </c>
      <c r="C12" s="27">
        <v>3</v>
      </c>
      <c r="D12" s="17">
        <v>487</v>
      </c>
      <c r="E12" s="19">
        <v>261</v>
      </c>
      <c r="F12" s="17">
        <v>862</v>
      </c>
      <c r="G12" s="27">
        <v>2.9</v>
      </c>
      <c r="H12" s="17">
        <v>522</v>
      </c>
      <c r="I12" s="19">
        <v>340</v>
      </c>
      <c r="J12" s="17">
        <v>-113</v>
      </c>
      <c r="K12" s="29">
        <v>-13.1</v>
      </c>
    </row>
    <row r="13" spans="1:11" x14ac:dyDescent="0.3">
      <c r="A13" s="148" t="s">
        <v>103</v>
      </c>
      <c r="B13" s="18">
        <v>1946</v>
      </c>
      <c r="C13" s="27">
        <v>7.9</v>
      </c>
      <c r="D13" s="17">
        <v>1224</v>
      </c>
      <c r="E13" s="19">
        <v>722</v>
      </c>
      <c r="F13" s="17">
        <v>2182</v>
      </c>
      <c r="G13" s="27">
        <v>7.4</v>
      </c>
      <c r="H13" s="17">
        <v>1443</v>
      </c>
      <c r="I13" s="19">
        <v>739</v>
      </c>
      <c r="J13" s="17">
        <v>-236</v>
      </c>
      <c r="K13" s="29">
        <v>-10.8</v>
      </c>
    </row>
    <row r="14" spans="1:11" x14ac:dyDescent="0.3">
      <c r="A14" s="148" t="s">
        <v>104</v>
      </c>
      <c r="B14" s="18">
        <v>3435</v>
      </c>
      <c r="C14" s="27">
        <v>14</v>
      </c>
      <c r="D14" s="17">
        <v>2149</v>
      </c>
      <c r="E14" s="19">
        <v>1284</v>
      </c>
      <c r="F14" s="17">
        <v>4094</v>
      </c>
      <c r="G14" s="27">
        <v>13.9</v>
      </c>
      <c r="H14" s="17">
        <v>2507</v>
      </c>
      <c r="I14" s="19">
        <v>1587</v>
      </c>
      <c r="J14" s="17">
        <v>-659</v>
      </c>
      <c r="K14" s="29">
        <v>-16.100000000000001</v>
      </c>
    </row>
    <row r="15" spans="1:11" x14ac:dyDescent="0.3">
      <c r="A15" s="148" t="s">
        <v>105</v>
      </c>
      <c r="B15" s="18">
        <v>3751</v>
      </c>
      <c r="C15" s="27">
        <v>15.2</v>
      </c>
      <c r="D15" s="17">
        <v>2314</v>
      </c>
      <c r="E15" s="19">
        <v>1437</v>
      </c>
      <c r="F15" s="17">
        <v>4627</v>
      </c>
      <c r="G15" s="27">
        <v>15.8</v>
      </c>
      <c r="H15" s="17">
        <v>2803</v>
      </c>
      <c r="I15" s="19">
        <v>1824</v>
      </c>
      <c r="J15" s="17">
        <v>-876</v>
      </c>
      <c r="K15" s="29">
        <v>-18.899999999999999</v>
      </c>
    </row>
    <row r="16" spans="1:11" x14ac:dyDescent="0.3">
      <c r="A16" s="61" t="s">
        <v>106</v>
      </c>
      <c r="B16" s="18">
        <v>9961</v>
      </c>
      <c r="C16" s="27">
        <v>40.5</v>
      </c>
      <c r="D16" s="17">
        <v>6216</v>
      </c>
      <c r="E16" s="19">
        <v>3742</v>
      </c>
      <c r="F16" s="17">
        <v>11858</v>
      </c>
      <c r="G16" s="27">
        <v>40.4</v>
      </c>
      <c r="H16" s="17">
        <v>7337</v>
      </c>
      <c r="I16" s="19">
        <v>4521</v>
      </c>
      <c r="J16" s="17">
        <v>-1897</v>
      </c>
      <c r="K16" s="29">
        <v>-16</v>
      </c>
    </row>
    <row r="17" spans="1:11" x14ac:dyDescent="0.3">
      <c r="A17" s="148" t="s">
        <v>107</v>
      </c>
      <c r="B17" s="18">
        <v>3153</v>
      </c>
      <c r="C17" s="27">
        <v>12.8</v>
      </c>
      <c r="D17" s="17">
        <v>2054</v>
      </c>
      <c r="E17" s="19">
        <v>1099</v>
      </c>
      <c r="F17" s="17">
        <v>4023</v>
      </c>
      <c r="G17" s="27">
        <v>13.7</v>
      </c>
      <c r="H17" s="17">
        <v>2487</v>
      </c>
      <c r="I17" s="19">
        <v>1536</v>
      </c>
      <c r="J17" s="17">
        <v>-870</v>
      </c>
      <c r="K17" s="29">
        <v>-21.6</v>
      </c>
    </row>
    <row r="18" spans="1:11" x14ac:dyDescent="0.3">
      <c r="A18" s="148" t="s">
        <v>108</v>
      </c>
      <c r="B18" s="18">
        <v>2624</v>
      </c>
      <c r="C18" s="27">
        <v>10.7</v>
      </c>
      <c r="D18" s="17">
        <v>1697</v>
      </c>
      <c r="E18" s="19">
        <v>927</v>
      </c>
      <c r="F18" s="17">
        <v>3020</v>
      </c>
      <c r="G18" s="27">
        <v>10.3</v>
      </c>
      <c r="H18" s="17">
        <v>1983</v>
      </c>
      <c r="I18" s="19">
        <v>1037</v>
      </c>
      <c r="J18" s="17">
        <v>-396</v>
      </c>
      <c r="K18" s="29">
        <v>-13.1</v>
      </c>
    </row>
    <row r="19" spans="1:11" x14ac:dyDescent="0.3">
      <c r="A19" s="148" t="s">
        <v>109</v>
      </c>
      <c r="B19" s="18">
        <v>1843</v>
      </c>
      <c r="C19" s="27">
        <v>7.5</v>
      </c>
      <c r="D19" s="17">
        <v>1219</v>
      </c>
      <c r="E19" s="19">
        <v>624</v>
      </c>
      <c r="F19" s="17">
        <v>2377</v>
      </c>
      <c r="G19" s="27">
        <v>8.1</v>
      </c>
      <c r="H19" s="17">
        <v>1571</v>
      </c>
      <c r="I19" s="19">
        <v>806</v>
      </c>
      <c r="J19" s="17">
        <v>-534</v>
      </c>
      <c r="K19" s="29">
        <v>-22.5</v>
      </c>
    </row>
    <row r="20" spans="1:11" x14ac:dyDescent="0.3">
      <c r="A20" s="148" t="s">
        <v>110</v>
      </c>
      <c r="B20" s="18">
        <v>1516</v>
      </c>
      <c r="C20" s="27">
        <v>6.2</v>
      </c>
      <c r="D20" s="17">
        <v>1005</v>
      </c>
      <c r="E20" s="19">
        <v>511</v>
      </c>
      <c r="F20" s="17">
        <v>1807</v>
      </c>
      <c r="G20" s="27">
        <v>6.2</v>
      </c>
      <c r="H20" s="17">
        <v>1208</v>
      </c>
      <c r="I20" s="19">
        <v>599</v>
      </c>
      <c r="J20" s="17">
        <v>-291</v>
      </c>
      <c r="K20" s="29">
        <v>-16.100000000000001</v>
      </c>
    </row>
    <row r="21" spans="1:11" x14ac:dyDescent="0.3">
      <c r="A21" s="148" t="s">
        <v>111</v>
      </c>
      <c r="B21" s="18">
        <v>1158</v>
      </c>
      <c r="C21" s="27">
        <v>4.7</v>
      </c>
      <c r="D21" s="17">
        <v>779</v>
      </c>
      <c r="E21" s="19">
        <v>379</v>
      </c>
      <c r="F21" s="17">
        <v>1311</v>
      </c>
      <c r="G21" s="27">
        <v>4.5</v>
      </c>
      <c r="H21" s="17">
        <v>856</v>
      </c>
      <c r="I21" s="19">
        <v>455</v>
      </c>
      <c r="J21" s="17">
        <v>-153</v>
      </c>
      <c r="K21" s="29">
        <v>-11.7</v>
      </c>
    </row>
    <row r="22" spans="1:11" x14ac:dyDescent="0.3">
      <c r="A22" s="61" t="s">
        <v>112</v>
      </c>
      <c r="B22" s="18">
        <v>20255</v>
      </c>
      <c r="C22" s="27">
        <v>82.3</v>
      </c>
      <c r="D22" s="17">
        <v>12970</v>
      </c>
      <c r="E22" s="19">
        <v>7282</v>
      </c>
      <c r="F22" s="17">
        <v>24396</v>
      </c>
      <c r="G22" s="27">
        <v>83.1</v>
      </c>
      <c r="H22" s="17">
        <v>15442</v>
      </c>
      <c r="I22" s="19">
        <v>8954</v>
      </c>
      <c r="J22" s="17">
        <v>-4141</v>
      </c>
      <c r="K22" s="29">
        <v>-17</v>
      </c>
    </row>
    <row r="23" spans="1:11" x14ac:dyDescent="0.3">
      <c r="A23" s="148" t="s">
        <v>113</v>
      </c>
      <c r="B23" s="18">
        <v>4359</v>
      </c>
      <c r="C23" s="27">
        <v>17.7</v>
      </c>
      <c r="D23" s="17">
        <v>2777</v>
      </c>
      <c r="E23" s="19">
        <v>1582</v>
      </c>
      <c r="F23" s="17">
        <v>4953</v>
      </c>
      <c r="G23" s="27">
        <v>16.899999999999999</v>
      </c>
      <c r="H23" s="17">
        <v>3229</v>
      </c>
      <c r="I23" s="19">
        <v>1724</v>
      </c>
      <c r="J23" s="17">
        <v>-594</v>
      </c>
      <c r="K23" s="29">
        <v>-12</v>
      </c>
    </row>
    <row r="24" spans="1:11" x14ac:dyDescent="0.3">
      <c r="A24" s="8" t="s">
        <v>6</v>
      </c>
      <c r="B24" s="9"/>
      <c r="C24" s="10"/>
      <c r="D24" s="9"/>
      <c r="E24" s="9"/>
      <c r="F24" s="9"/>
      <c r="G24" s="10"/>
      <c r="H24" s="9"/>
      <c r="I24" s="9"/>
      <c r="J24" s="9"/>
      <c r="K24" s="11"/>
    </row>
    <row r="25" spans="1:11" x14ac:dyDescent="0.3">
      <c r="A25" s="61" t="s">
        <v>114</v>
      </c>
      <c r="B25" s="18">
        <v>18975</v>
      </c>
      <c r="C25" s="27">
        <v>77.099999999999994</v>
      </c>
      <c r="D25" s="17">
        <v>12066</v>
      </c>
      <c r="E25" s="19">
        <v>6906</v>
      </c>
      <c r="F25" s="17">
        <v>22782</v>
      </c>
      <c r="G25" s="27">
        <v>77.599999999999994</v>
      </c>
      <c r="H25" s="17">
        <v>14253</v>
      </c>
      <c r="I25" s="19">
        <v>8529</v>
      </c>
      <c r="J25" s="17">
        <v>-3807</v>
      </c>
      <c r="K25" s="29">
        <v>-16.7</v>
      </c>
    </row>
    <row r="26" spans="1:11" x14ac:dyDescent="0.3">
      <c r="A26" s="61" t="s">
        <v>115</v>
      </c>
      <c r="B26" s="18">
        <v>5639</v>
      </c>
      <c r="C26" s="27">
        <v>22.9</v>
      </c>
      <c r="D26" s="17">
        <v>3681</v>
      </c>
      <c r="E26" s="19">
        <v>1958</v>
      </c>
      <c r="F26" s="17">
        <v>6567</v>
      </c>
      <c r="G26" s="27">
        <v>22.4</v>
      </c>
      <c r="H26" s="17">
        <v>4418</v>
      </c>
      <c r="I26" s="19">
        <v>2149</v>
      </c>
      <c r="J26" s="17">
        <v>-928</v>
      </c>
      <c r="K26" s="29">
        <v>-14.1</v>
      </c>
    </row>
    <row r="27" spans="1:11" x14ac:dyDescent="0.3">
      <c r="A27" s="61" t="s">
        <v>116</v>
      </c>
      <c r="B27" s="18">
        <v>510</v>
      </c>
      <c r="C27" s="27">
        <v>2.1</v>
      </c>
      <c r="D27" s="17">
        <v>313</v>
      </c>
      <c r="E27" s="19">
        <v>197</v>
      </c>
      <c r="F27" s="17">
        <v>784</v>
      </c>
      <c r="G27" s="27">
        <v>2.7</v>
      </c>
      <c r="H27" s="17">
        <v>489</v>
      </c>
      <c r="I27" s="19">
        <v>295</v>
      </c>
      <c r="J27" s="17">
        <v>-274</v>
      </c>
      <c r="K27" s="29">
        <v>-34.9</v>
      </c>
    </row>
    <row r="28" spans="1:11" x14ac:dyDescent="0.3">
      <c r="A28" s="148" t="s">
        <v>117</v>
      </c>
      <c r="B28" s="18">
        <v>205</v>
      </c>
      <c r="C28" s="27">
        <v>0.8</v>
      </c>
      <c r="D28" s="17">
        <v>128</v>
      </c>
      <c r="E28" s="19">
        <v>77</v>
      </c>
      <c r="F28" s="17">
        <v>222</v>
      </c>
      <c r="G28" s="27">
        <v>0.8</v>
      </c>
      <c r="H28" s="17">
        <v>135</v>
      </c>
      <c r="I28" s="19">
        <v>87</v>
      </c>
      <c r="J28" s="17">
        <v>-17</v>
      </c>
      <c r="K28" s="29">
        <v>-7.7</v>
      </c>
    </row>
    <row r="29" spans="1:11" x14ac:dyDescent="0.3">
      <c r="A29" s="8" t="s">
        <v>49</v>
      </c>
      <c r="B29" s="9"/>
      <c r="C29" s="10"/>
      <c r="D29" s="9"/>
      <c r="E29" s="9"/>
      <c r="F29" s="9"/>
      <c r="G29" s="10"/>
      <c r="H29" s="9"/>
      <c r="I29" s="9"/>
      <c r="J29" s="9"/>
      <c r="K29" s="11"/>
    </row>
    <row r="30" spans="1:11" x14ac:dyDescent="0.3">
      <c r="A30" s="61" t="s">
        <v>54</v>
      </c>
      <c r="B30" s="18">
        <v>462</v>
      </c>
      <c r="C30" s="27">
        <v>1.9</v>
      </c>
      <c r="D30" s="17">
        <v>316</v>
      </c>
      <c r="E30" s="19">
        <v>146</v>
      </c>
      <c r="F30" s="17">
        <v>502</v>
      </c>
      <c r="G30" s="27">
        <v>1.7</v>
      </c>
      <c r="H30" s="17">
        <v>326</v>
      </c>
      <c r="I30" s="19">
        <v>176</v>
      </c>
      <c r="J30" s="17">
        <v>-40</v>
      </c>
      <c r="K30" s="29">
        <v>-8</v>
      </c>
    </row>
    <row r="31" spans="1:11" x14ac:dyDescent="0.3">
      <c r="A31" s="61" t="s">
        <v>53</v>
      </c>
      <c r="B31" s="18">
        <v>725</v>
      </c>
      <c r="C31" s="27">
        <v>2.9</v>
      </c>
      <c r="D31" s="17">
        <v>449</v>
      </c>
      <c r="E31" s="19">
        <v>276</v>
      </c>
      <c r="F31" s="17">
        <v>718</v>
      </c>
      <c r="G31" s="27">
        <v>2.4</v>
      </c>
      <c r="H31" s="17">
        <v>420</v>
      </c>
      <c r="I31" s="19">
        <v>298</v>
      </c>
      <c r="J31" s="17">
        <v>7</v>
      </c>
      <c r="K31" s="29">
        <v>1</v>
      </c>
    </row>
    <row r="32" spans="1:11" x14ac:dyDescent="0.3">
      <c r="A32" s="8" t="s">
        <v>7</v>
      </c>
      <c r="B32" s="9"/>
      <c r="C32" s="10"/>
      <c r="D32" s="9"/>
      <c r="E32" s="9"/>
      <c r="F32" s="9"/>
      <c r="G32" s="10"/>
      <c r="H32" s="9"/>
      <c r="I32" s="9"/>
      <c r="J32" s="9"/>
      <c r="K32" s="11"/>
    </row>
    <row r="33" spans="1:11" x14ac:dyDescent="0.3">
      <c r="A33" s="61" t="s">
        <v>118</v>
      </c>
      <c r="B33" s="18">
        <v>537</v>
      </c>
      <c r="C33" s="27">
        <v>2.2000000000000002</v>
      </c>
      <c r="D33" s="17">
        <v>346</v>
      </c>
      <c r="E33" s="19">
        <v>191</v>
      </c>
      <c r="F33" s="17">
        <v>550</v>
      </c>
      <c r="G33" s="27">
        <v>1.9</v>
      </c>
      <c r="H33" s="17">
        <v>323</v>
      </c>
      <c r="I33" s="19">
        <v>227</v>
      </c>
      <c r="J33" s="17">
        <v>-13</v>
      </c>
      <c r="K33" s="29">
        <v>-2.4</v>
      </c>
    </row>
    <row r="34" spans="1:11" x14ac:dyDescent="0.3">
      <c r="A34" s="61" t="s">
        <v>119</v>
      </c>
      <c r="B34" s="18">
        <v>7445</v>
      </c>
      <c r="C34" s="27">
        <v>30.2</v>
      </c>
      <c r="D34" s="17">
        <v>4858</v>
      </c>
      <c r="E34" s="19">
        <v>2587</v>
      </c>
      <c r="F34" s="17">
        <v>8532</v>
      </c>
      <c r="G34" s="27">
        <v>29.1</v>
      </c>
      <c r="H34" s="17">
        <v>5566</v>
      </c>
      <c r="I34" s="19">
        <v>2966</v>
      </c>
      <c r="J34" s="17">
        <v>-1087</v>
      </c>
      <c r="K34" s="29">
        <v>-12.7</v>
      </c>
    </row>
    <row r="35" spans="1:11" x14ac:dyDescent="0.3">
      <c r="A35" s="61" t="s">
        <v>120</v>
      </c>
      <c r="B35" s="18">
        <v>8537</v>
      </c>
      <c r="C35" s="27">
        <v>34.700000000000003</v>
      </c>
      <c r="D35" s="17">
        <v>5408</v>
      </c>
      <c r="E35" s="19">
        <v>3127</v>
      </c>
      <c r="F35" s="17">
        <v>10081</v>
      </c>
      <c r="G35" s="27">
        <v>34.299999999999997</v>
      </c>
      <c r="H35" s="17">
        <v>6351</v>
      </c>
      <c r="I35" s="19">
        <v>3730</v>
      </c>
      <c r="J35" s="17">
        <v>-1544</v>
      </c>
      <c r="K35" s="29">
        <v>-15.3</v>
      </c>
    </row>
    <row r="36" spans="1:11" x14ac:dyDescent="0.3">
      <c r="A36" s="61" t="s">
        <v>121</v>
      </c>
      <c r="B36" s="18">
        <v>3271</v>
      </c>
      <c r="C36" s="27">
        <v>13.3</v>
      </c>
      <c r="D36" s="17">
        <v>2115</v>
      </c>
      <c r="E36" s="19">
        <v>1156</v>
      </c>
      <c r="F36" s="17">
        <v>4125</v>
      </c>
      <c r="G36" s="27">
        <v>14.1</v>
      </c>
      <c r="H36" s="17">
        <v>2575</v>
      </c>
      <c r="I36" s="19">
        <v>1550</v>
      </c>
      <c r="J36" s="17">
        <v>-854</v>
      </c>
      <c r="K36" s="29">
        <v>-20.7</v>
      </c>
    </row>
    <row r="37" spans="1:11" x14ac:dyDescent="0.3">
      <c r="A37" s="61" t="s">
        <v>122</v>
      </c>
      <c r="B37" s="18">
        <v>3058</v>
      </c>
      <c r="C37" s="27">
        <v>12.4</v>
      </c>
      <c r="D37" s="17">
        <v>1881</v>
      </c>
      <c r="E37" s="19">
        <v>1176</v>
      </c>
      <c r="F37" s="17">
        <v>4058</v>
      </c>
      <c r="G37" s="27">
        <v>13.8</v>
      </c>
      <c r="H37" s="17">
        <v>2515</v>
      </c>
      <c r="I37" s="19">
        <v>1543</v>
      </c>
      <c r="J37" s="17">
        <v>-1000</v>
      </c>
      <c r="K37" s="29">
        <v>-24.6</v>
      </c>
    </row>
    <row r="38" spans="1:11" x14ac:dyDescent="0.3">
      <c r="A38" s="61" t="s">
        <v>93</v>
      </c>
      <c r="B38" s="18">
        <v>1766</v>
      </c>
      <c r="C38" s="27">
        <v>7.2</v>
      </c>
      <c r="D38" s="17">
        <v>1139</v>
      </c>
      <c r="E38" s="19">
        <v>627</v>
      </c>
      <c r="F38" s="17">
        <v>2003</v>
      </c>
      <c r="G38" s="27">
        <v>6.8</v>
      </c>
      <c r="H38" s="17">
        <v>1341</v>
      </c>
      <c r="I38" s="19">
        <v>662</v>
      </c>
      <c r="J38" s="17">
        <v>-237</v>
      </c>
      <c r="K38" s="29">
        <v>-11.8</v>
      </c>
    </row>
    <row r="39" spans="1:11" x14ac:dyDescent="0.3">
      <c r="A39" s="8" t="s">
        <v>8</v>
      </c>
      <c r="B39" s="9"/>
      <c r="C39" s="10"/>
      <c r="D39" s="9"/>
      <c r="E39" s="9"/>
      <c r="F39" s="9"/>
      <c r="G39" s="10"/>
      <c r="H39" s="9"/>
      <c r="I39" s="9"/>
      <c r="J39" s="9"/>
      <c r="K39" s="11"/>
    </row>
    <row r="40" spans="1:11" x14ac:dyDescent="0.3">
      <c r="A40" s="62" t="s">
        <v>100</v>
      </c>
      <c r="B40" s="18">
        <v>10349</v>
      </c>
      <c r="C40" s="27">
        <v>42</v>
      </c>
      <c r="D40" s="17">
        <v>6526</v>
      </c>
      <c r="E40" s="19">
        <v>3820</v>
      </c>
      <c r="F40" s="17">
        <v>12014</v>
      </c>
      <c r="G40" s="27">
        <v>40.9</v>
      </c>
      <c r="H40" s="17">
        <v>7456</v>
      </c>
      <c r="I40" s="19">
        <v>4558</v>
      </c>
      <c r="J40" s="17">
        <v>-1665</v>
      </c>
      <c r="K40" s="29">
        <v>-13.9</v>
      </c>
    </row>
    <row r="41" spans="1:11" x14ac:dyDescent="0.3">
      <c r="A41" s="62" t="s">
        <v>99</v>
      </c>
      <c r="B41" s="18">
        <v>9797</v>
      </c>
      <c r="C41" s="27">
        <v>39.799999999999997</v>
      </c>
      <c r="D41" s="17">
        <v>6260</v>
      </c>
      <c r="E41" s="19">
        <v>3537</v>
      </c>
      <c r="F41" s="17">
        <v>11598</v>
      </c>
      <c r="G41" s="27">
        <v>39.5</v>
      </c>
      <c r="H41" s="17">
        <v>7319</v>
      </c>
      <c r="I41" s="19">
        <v>4279</v>
      </c>
      <c r="J41" s="17">
        <v>-1801</v>
      </c>
      <c r="K41" s="29">
        <v>-15.5</v>
      </c>
    </row>
    <row r="42" spans="1:11" x14ac:dyDescent="0.3">
      <c r="A42" s="62" t="s">
        <v>98</v>
      </c>
      <c r="B42" s="18">
        <v>1609</v>
      </c>
      <c r="C42" s="27">
        <v>6.5</v>
      </c>
      <c r="D42" s="17">
        <v>1144</v>
      </c>
      <c r="E42" s="19">
        <v>465</v>
      </c>
      <c r="F42" s="17">
        <v>2062</v>
      </c>
      <c r="G42" s="27">
        <v>7</v>
      </c>
      <c r="H42" s="17">
        <v>1502</v>
      </c>
      <c r="I42" s="19">
        <v>560</v>
      </c>
      <c r="J42" s="17">
        <v>-453</v>
      </c>
      <c r="K42" s="29">
        <v>-22</v>
      </c>
    </row>
    <row r="43" spans="1:11" x14ac:dyDescent="0.3">
      <c r="A43" s="62" t="s">
        <v>92</v>
      </c>
      <c r="B43" s="18">
        <v>2305</v>
      </c>
      <c r="C43" s="27">
        <v>9.4</v>
      </c>
      <c r="D43" s="17">
        <v>1502</v>
      </c>
      <c r="E43" s="19">
        <v>803</v>
      </c>
      <c r="F43" s="17">
        <v>2941</v>
      </c>
      <c r="G43" s="27">
        <v>10</v>
      </c>
      <c r="H43" s="17">
        <v>1935</v>
      </c>
      <c r="I43" s="19">
        <v>1006</v>
      </c>
      <c r="J43" s="17">
        <v>-636</v>
      </c>
      <c r="K43" s="29">
        <v>-21.6</v>
      </c>
    </row>
    <row r="44" spans="1:11" x14ac:dyDescent="0.3">
      <c r="A44" s="62" t="s">
        <v>93</v>
      </c>
      <c r="B44" s="18">
        <v>554</v>
      </c>
      <c r="C44" s="27">
        <v>2.2999999999999998</v>
      </c>
      <c r="D44" s="17">
        <v>315</v>
      </c>
      <c r="E44" s="19">
        <v>239</v>
      </c>
      <c r="F44" s="17">
        <v>734</v>
      </c>
      <c r="G44" s="27">
        <v>2.5</v>
      </c>
      <c r="H44" s="17">
        <v>459</v>
      </c>
      <c r="I44" s="19">
        <v>275</v>
      </c>
      <c r="J44" s="17">
        <v>-180</v>
      </c>
      <c r="K44" s="29">
        <v>-24.5</v>
      </c>
    </row>
    <row r="45" spans="1:11" x14ac:dyDescent="0.3">
      <c r="A45" s="8" t="s">
        <v>9</v>
      </c>
      <c r="B45" s="9"/>
      <c r="C45" s="10"/>
      <c r="D45" s="9"/>
      <c r="E45" s="9"/>
      <c r="F45" s="9"/>
      <c r="G45" s="10"/>
      <c r="H45" s="9"/>
      <c r="I45" s="9"/>
      <c r="J45" s="9"/>
      <c r="K45" s="11"/>
    </row>
    <row r="46" spans="1:11" x14ac:dyDescent="0.3">
      <c r="A46" s="145" t="s">
        <v>97</v>
      </c>
      <c r="B46" s="18">
        <v>7588</v>
      </c>
      <c r="C46" s="27">
        <v>30.9</v>
      </c>
      <c r="D46" s="17">
        <v>4776</v>
      </c>
      <c r="E46" s="19">
        <v>2810</v>
      </c>
      <c r="F46" s="17">
        <v>9156</v>
      </c>
      <c r="G46" s="27">
        <v>31.1</v>
      </c>
      <c r="H46" s="17">
        <v>5752</v>
      </c>
      <c r="I46" s="19">
        <v>3404</v>
      </c>
      <c r="J46" s="17">
        <v>-1568</v>
      </c>
      <c r="K46" s="29">
        <v>-17.100000000000001</v>
      </c>
    </row>
    <row r="47" spans="1:11" x14ac:dyDescent="0.3">
      <c r="A47" s="145" t="s">
        <v>96</v>
      </c>
      <c r="B47" s="18">
        <v>16723</v>
      </c>
      <c r="C47" s="27">
        <v>67.8</v>
      </c>
      <c r="D47" s="17">
        <v>10814</v>
      </c>
      <c r="E47" s="19">
        <v>5908</v>
      </c>
      <c r="F47" s="17">
        <v>19759</v>
      </c>
      <c r="G47" s="27">
        <v>67</v>
      </c>
      <c r="H47" s="17">
        <v>12656</v>
      </c>
      <c r="I47" s="19">
        <v>7103</v>
      </c>
      <c r="J47" s="17">
        <v>-3036</v>
      </c>
      <c r="K47" s="29">
        <v>-15.4</v>
      </c>
    </row>
    <row r="48" spans="1:11" x14ac:dyDescent="0.3">
      <c r="A48" s="145" t="s">
        <v>94</v>
      </c>
      <c r="B48" s="18">
        <v>4726</v>
      </c>
      <c r="C48" s="27">
        <v>19.2</v>
      </c>
      <c r="D48" s="17">
        <v>3048</v>
      </c>
      <c r="E48" s="19">
        <v>1677</v>
      </c>
      <c r="F48" s="17">
        <v>5958</v>
      </c>
      <c r="G48" s="27">
        <v>20.3</v>
      </c>
      <c r="H48" s="17">
        <v>3834</v>
      </c>
      <c r="I48" s="19">
        <v>2124</v>
      </c>
      <c r="J48" s="17">
        <v>-1232</v>
      </c>
      <c r="K48" s="29">
        <v>-20.7</v>
      </c>
    </row>
    <row r="49" spans="1:11" x14ac:dyDescent="0.3">
      <c r="A49" s="146" t="s">
        <v>65</v>
      </c>
      <c r="B49" s="18">
        <v>11997</v>
      </c>
      <c r="C49" s="27">
        <v>48.6</v>
      </c>
      <c r="D49" s="17">
        <v>7766</v>
      </c>
      <c r="E49" s="19">
        <v>4231</v>
      </c>
      <c r="F49" s="17">
        <v>13801</v>
      </c>
      <c r="G49" s="27">
        <v>46.7</v>
      </c>
      <c r="H49" s="17">
        <v>8822</v>
      </c>
      <c r="I49" s="19">
        <v>4979</v>
      </c>
      <c r="J49" s="17">
        <v>-1804</v>
      </c>
      <c r="K49" s="29">
        <v>-13.1</v>
      </c>
    </row>
    <row r="50" spans="1:11" x14ac:dyDescent="0.3">
      <c r="A50" s="147" t="s">
        <v>95</v>
      </c>
      <c r="B50" s="20">
        <v>303</v>
      </c>
      <c r="C50" s="30">
        <v>1.2</v>
      </c>
      <c r="D50" s="21">
        <v>157</v>
      </c>
      <c r="E50" s="22">
        <v>146</v>
      </c>
      <c r="F50" s="21">
        <v>434</v>
      </c>
      <c r="G50" s="30">
        <v>1.5</v>
      </c>
      <c r="H50" s="21">
        <v>263</v>
      </c>
      <c r="I50" s="22">
        <v>171</v>
      </c>
      <c r="J50" s="21">
        <v>-131</v>
      </c>
      <c r="K50" s="31">
        <v>-30.2</v>
      </c>
    </row>
    <row r="51" spans="1:11" ht="10.5" customHeight="1" x14ac:dyDescent="0.3">
      <c r="A51" s="377" t="s">
        <v>42</v>
      </c>
      <c r="B51" s="377"/>
      <c r="C51" s="377"/>
      <c r="D51" s="377"/>
      <c r="H51" s="387" t="s">
        <v>41</v>
      </c>
      <c r="I51" s="387"/>
      <c r="J51" s="387"/>
      <c r="K51" s="387"/>
    </row>
  </sheetData>
  <mergeCells count="10">
    <mergeCell ref="B1:K1"/>
    <mergeCell ref="A51:D51"/>
    <mergeCell ref="H51:K51"/>
    <mergeCell ref="A2:K2"/>
    <mergeCell ref="A3:K3"/>
    <mergeCell ref="A4:K4"/>
    <mergeCell ref="A6:A8"/>
    <mergeCell ref="B6:E6"/>
    <mergeCell ref="F6:I6"/>
    <mergeCell ref="J6:K6"/>
  </mergeCells>
  <pageMargins left="0.7" right="0.7" top="0.78740157499999996" bottom="0.78740157499999996"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3"/>
  <dimension ref="A1:N50"/>
  <sheetViews>
    <sheetView showGridLines="0" zoomScaleNormal="100" workbookViewId="0"/>
  </sheetViews>
  <sheetFormatPr baseColWidth="10" defaultRowHeight="14" x14ac:dyDescent="0.3"/>
  <cols>
    <col min="1" max="1" width="28.83203125" bestFit="1" customWidth="1"/>
    <col min="2" max="13" width="6" customWidth="1"/>
  </cols>
  <sheetData>
    <row r="1" spans="1:14" ht="35.25" customHeight="1" x14ac:dyDescent="0.3">
      <c r="A1" s="253"/>
      <c r="B1" s="358">
        <f>$A$4</f>
        <v>44440</v>
      </c>
      <c r="C1" s="358"/>
      <c r="D1" s="358"/>
      <c r="E1" s="358"/>
      <c r="F1" s="358"/>
      <c r="G1" s="358"/>
      <c r="H1" s="358"/>
      <c r="I1" s="358"/>
      <c r="J1" s="358"/>
      <c r="K1" s="358"/>
      <c r="L1" s="358"/>
      <c r="M1" s="358"/>
    </row>
    <row r="2" spans="1:14" ht="25.5" customHeight="1" x14ac:dyDescent="0.3">
      <c r="A2" s="388" t="s">
        <v>220</v>
      </c>
      <c r="B2" s="378"/>
      <c r="C2" s="378"/>
      <c r="D2" s="378"/>
      <c r="E2" s="378"/>
      <c r="F2" s="378"/>
      <c r="G2" s="378"/>
      <c r="H2" s="378"/>
      <c r="I2" s="378"/>
      <c r="J2" s="378"/>
      <c r="K2" s="378"/>
      <c r="L2" s="378"/>
      <c r="M2" s="378"/>
    </row>
    <row r="3" spans="1:14" x14ac:dyDescent="0.3">
      <c r="A3" s="400" t="s">
        <v>0</v>
      </c>
      <c r="B3" s="400"/>
      <c r="C3" s="400"/>
      <c r="D3" s="400"/>
      <c r="E3" s="400"/>
      <c r="F3" s="400"/>
      <c r="G3" s="400"/>
      <c r="H3" s="400"/>
      <c r="I3" s="400"/>
      <c r="J3" s="400"/>
      <c r="K3" s="400"/>
      <c r="L3" s="400"/>
      <c r="M3" s="400"/>
    </row>
    <row r="4" spans="1:14" x14ac:dyDescent="0.3">
      <c r="A4" s="362">
        <v>44440</v>
      </c>
      <c r="B4" s="362"/>
      <c r="C4" s="362"/>
      <c r="D4" s="362"/>
      <c r="E4" s="362"/>
      <c r="F4" s="362"/>
      <c r="G4" s="362"/>
      <c r="H4" s="362"/>
      <c r="I4" s="362"/>
      <c r="J4" s="362"/>
      <c r="K4" s="362"/>
      <c r="L4" s="362"/>
      <c r="M4" s="362"/>
    </row>
    <row r="5" spans="1:14" x14ac:dyDescent="0.3">
      <c r="A5" s="12"/>
      <c r="B5" s="12"/>
      <c r="C5" s="12"/>
      <c r="D5" s="12"/>
      <c r="E5" s="12"/>
      <c r="F5" s="12"/>
      <c r="G5" s="12"/>
      <c r="H5" s="12"/>
      <c r="I5" s="12"/>
      <c r="J5" s="12"/>
      <c r="K5" s="12"/>
      <c r="L5" s="12"/>
      <c r="M5" s="12"/>
    </row>
    <row r="6" spans="1:14" ht="44.25" customHeight="1" x14ac:dyDescent="0.3">
      <c r="A6" s="384" t="s">
        <v>40</v>
      </c>
      <c r="B6" s="390" t="s">
        <v>4</v>
      </c>
      <c r="C6" s="391"/>
      <c r="D6" s="390" t="s">
        <v>57</v>
      </c>
      <c r="E6" s="398"/>
      <c r="F6" s="398"/>
      <c r="G6" s="398"/>
      <c r="H6" s="398"/>
      <c r="I6" s="398"/>
      <c r="J6" s="398"/>
      <c r="K6" s="398"/>
      <c r="L6" s="398"/>
      <c r="M6" s="391"/>
    </row>
    <row r="7" spans="1:14" ht="18" customHeight="1" x14ac:dyDescent="0.3">
      <c r="A7" s="385"/>
      <c r="B7" s="392" t="s">
        <v>18</v>
      </c>
      <c r="C7" s="395" t="s">
        <v>58</v>
      </c>
      <c r="D7" s="390" t="s">
        <v>61</v>
      </c>
      <c r="E7" s="391"/>
      <c r="F7" s="390" t="s">
        <v>60</v>
      </c>
      <c r="G7" s="391"/>
      <c r="H7" s="390" t="s">
        <v>62</v>
      </c>
      <c r="I7" s="398"/>
      <c r="J7" s="398"/>
      <c r="K7" s="391"/>
      <c r="L7" s="392" t="s">
        <v>63</v>
      </c>
      <c r="M7" s="399"/>
    </row>
    <row r="8" spans="1:14" ht="14.25" customHeight="1" x14ac:dyDescent="0.3">
      <c r="A8" s="385"/>
      <c r="B8" s="393"/>
      <c r="C8" s="396"/>
      <c r="D8" s="393" t="s">
        <v>18</v>
      </c>
      <c r="E8" s="395" t="s">
        <v>59</v>
      </c>
      <c r="F8" s="395" t="s">
        <v>18</v>
      </c>
      <c r="G8" s="399" t="s">
        <v>59</v>
      </c>
      <c r="H8" s="390" t="s">
        <v>64</v>
      </c>
      <c r="I8" s="398"/>
      <c r="J8" s="390" t="s">
        <v>65</v>
      </c>
      <c r="K8" s="391"/>
      <c r="L8" s="395" t="s">
        <v>18</v>
      </c>
      <c r="M8" s="395" t="s">
        <v>59</v>
      </c>
    </row>
    <row r="9" spans="1:14" ht="30" x14ac:dyDescent="0.3">
      <c r="A9" s="385"/>
      <c r="B9" s="394"/>
      <c r="C9" s="397"/>
      <c r="D9" s="394"/>
      <c r="E9" s="397"/>
      <c r="F9" s="397"/>
      <c r="G9" s="401"/>
      <c r="H9" s="64" t="s">
        <v>18</v>
      </c>
      <c r="I9" s="64" t="s">
        <v>59</v>
      </c>
      <c r="J9" s="64" t="s">
        <v>18</v>
      </c>
      <c r="K9" s="64" t="s">
        <v>59</v>
      </c>
      <c r="L9" s="397"/>
      <c r="M9" s="397"/>
    </row>
    <row r="10" spans="1:14" x14ac:dyDescent="0.3">
      <c r="A10" s="386"/>
      <c r="B10" s="65">
        <v>1</v>
      </c>
      <c r="C10" s="65">
        <v>2</v>
      </c>
      <c r="D10" s="66">
        <v>3</v>
      </c>
      <c r="E10" s="67">
        <v>4</v>
      </c>
      <c r="F10" s="66">
        <v>5</v>
      </c>
      <c r="G10" s="67">
        <v>6</v>
      </c>
      <c r="H10" s="67">
        <v>7</v>
      </c>
      <c r="I10" s="67">
        <v>8</v>
      </c>
      <c r="J10" s="67">
        <v>9</v>
      </c>
      <c r="K10" s="67">
        <v>10</v>
      </c>
      <c r="L10" s="67">
        <v>11</v>
      </c>
      <c r="M10" s="67">
        <v>12</v>
      </c>
    </row>
    <row r="11" spans="1:14" x14ac:dyDescent="0.3">
      <c r="A11" s="6" t="s">
        <v>4</v>
      </c>
      <c r="B11" s="24">
        <v>433543</v>
      </c>
      <c r="C11" s="28">
        <v>-8.3000000000000007</v>
      </c>
      <c r="D11" s="24">
        <v>226784</v>
      </c>
      <c r="E11" s="28">
        <v>-12.5</v>
      </c>
      <c r="F11" s="24">
        <v>203188</v>
      </c>
      <c r="G11" s="28">
        <v>-3.5</v>
      </c>
      <c r="H11" s="24">
        <v>71599</v>
      </c>
      <c r="I11" s="28">
        <v>-11.5</v>
      </c>
      <c r="J11" s="24">
        <v>131589</v>
      </c>
      <c r="K11" s="28">
        <v>1.4</v>
      </c>
      <c r="L11" s="24">
        <v>3571</v>
      </c>
      <c r="M11" s="28">
        <v>10.3</v>
      </c>
    </row>
    <row r="12" spans="1:14" x14ac:dyDescent="0.3">
      <c r="A12" s="8" t="s">
        <v>10</v>
      </c>
      <c r="B12" s="98"/>
      <c r="C12" s="98"/>
      <c r="D12" s="98"/>
      <c r="E12" s="98"/>
      <c r="F12" s="98"/>
      <c r="G12" s="98"/>
      <c r="H12" s="98"/>
      <c r="I12" s="98"/>
      <c r="J12" s="98"/>
      <c r="K12" s="98"/>
      <c r="L12" s="98"/>
      <c r="M12" s="99"/>
      <c r="N12" s="100"/>
    </row>
    <row r="13" spans="1:14" x14ac:dyDescent="0.3">
      <c r="A13" s="62" t="s">
        <v>55</v>
      </c>
      <c r="B13" s="17">
        <v>268518</v>
      </c>
      <c r="C13" s="29">
        <v>-7.6</v>
      </c>
      <c r="D13" s="17">
        <v>139775</v>
      </c>
      <c r="E13" s="29">
        <v>-12</v>
      </c>
      <c r="F13" s="17">
        <v>126573</v>
      </c>
      <c r="G13" s="29">
        <v>-2.4</v>
      </c>
      <c r="H13" s="17">
        <v>43861</v>
      </c>
      <c r="I13" s="29">
        <v>-10.5</v>
      </c>
      <c r="J13" s="17">
        <v>82712</v>
      </c>
      <c r="K13" s="29">
        <v>2.5</v>
      </c>
      <c r="L13" s="17">
        <v>2170</v>
      </c>
      <c r="M13" s="29">
        <v>5.7</v>
      </c>
    </row>
    <row r="14" spans="1:14" x14ac:dyDescent="0.3">
      <c r="A14" s="62" t="s">
        <v>56</v>
      </c>
      <c r="B14" s="17">
        <v>164986</v>
      </c>
      <c r="C14" s="29">
        <v>-9.5</v>
      </c>
      <c r="D14" s="17">
        <v>86976</v>
      </c>
      <c r="E14" s="29">
        <v>-13.2</v>
      </c>
      <c r="F14" s="17">
        <v>76609</v>
      </c>
      <c r="G14" s="29">
        <v>-5.3</v>
      </c>
      <c r="H14" s="17">
        <v>27735</v>
      </c>
      <c r="I14" s="29">
        <v>-12.9</v>
      </c>
      <c r="J14" s="17">
        <v>48874</v>
      </c>
      <c r="K14" s="29">
        <v>-0.3</v>
      </c>
      <c r="L14" s="17">
        <v>1401</v>
      </c>
      <c r="M14" s="29">
        <v>18.100000000000001</v>
      </c>
    </row>
    <row r="15" spans="1:14" x14ac:dyDescent="0.3">
      <c r="A15" s="8" t="s">
        <v>5</v>
      </c>
      <c r="B15" s="98"/>
      <c r="C15" s="98"/>
      <c r="D15" s="98"/>
      <c r="E15" s="98"/>
      <c r="F15" s="98"/>
      <c r="G15" s="98"/>
      <c r="H15" s="98"/>
      <c r="I15" s="98"/>
      <c r="J15" s="98"/>
      <c r="K15" s="98"/>
      <c r="L15" s="98"/>
      <c r="M15" s="99"/>
    </row>
    <row r="16" spans="1:14" x14ac:dyDescent="0.3">
      <c r="A16" s="148" t="s">
        <v>101</v>
      </c>
      <c r="B16" s="17">
        <v>11506</v>
      </c>
      <c r="C16" s="29">
        <v>-21.8</v>
      </c>
      <c r="D16" s="17">
        <v>11455</v>
      </c>
      <c r="E16" s="29">
        <v>-21.8</v>
      </c>
      <c r="F16" s="17">
        <v>24</v>
      </c>
      <c r="G16" s="29">
        <v>-33.299999999999997</v>
      </c>
      <c r="H16" s="17" t="s">
        <v>317</v>
      </c>
      <c r="I16" s="29" t="s">
        <v>317</v>
      </c>
      <c r="J16" s="17" t="s">
        <v>317</v>
      </c>
      <c r="K16" s="29" t="s">
        <v>317</v>
      </c>
      <c r="L16" s="17">
        <v>27</v>
      </c>
      <c r="M16" s="29">
        <v>17.399999999999999</v>
      </c>
    </row>
    <row r="17" spans="1:13" x14ac:dyDescent="0.3">
      <c r="A17" s="148" t="s">
        <v>102</v>
      </c>
      <c r="B17" s="17">
        <v>66747</v>
      </c>
      <c r="C17" s="29">
        <v>-16.5</v>
      </c>
      <c r="D17" s="17">
        <v>65365</v>
      </c>
      <c r="E17" s="29">
        <v>-16.5</v>
      </c>
      <c r="F17" s="17">
        <v>1253</v>
      </c>
      <c r="G17" s="29">
        <v>-21.4</v>
      </c>
      <c r="H17" s="17" t="s">
        <v>317</v>
      </c>
      <c r="I17" s="29" t="s">
        <v>317</v>
      </c>
      <c r="J17" s="17" t="s">
        <v>317</v>
      </c>
      <c r="K17" s="29" t="s">
        <v>317</v>
      </c>
      <c r="L17" s="17">
        <v>129</v>
      </c>
      <c r="M17" s="29">
        <v>104.8</v>
      </c>
    </row>
    <row r="18" spans="1:13" x14ac:dyDescent="0.3">
      <c r="A18" s="148" t="s">
        <v>103</v>
      </c>
      <c r="B18" s="17">
        <v>69483</v>
      </c>
      <c r="C18" s="29">
        <v>-9.6999999999999993</v>
      </c>
      <c r="D18" s="17">
        <v>58434</v>
      </c>
      <c r="E18" s="29">
        <v>-10.5</v>
      </c>
      <c r="F18" s="17">
        <v>10871</v>
      </c>
      <c r="G18" s="29">
        <v>-6.1</v>
      </c>
      <c r="H18" s="17">
        <v>10115</v>
      </c>
      <c r="I18" s="29">
        <v>-6.7</v>
      </c>
      <c r="J18" s="17">
        <v>756</v>
      </c>
      <c r="K18" s="29">
        <v>3.4</v>
      </c>
      <c r="L18" s="17">
        <v>178</v>
      </c>
      <c r="M18" s="29">
        <v>71.2</v>
      </c>
    </row>
    <row r="19" spans="1:13" x14ac:dyDescent="0.3">
      <c r="A19" s="148" t="s">
        <v>104</v>
      </c>
      <c r="B19" s="17">
        <v>62963</v>
      </c>
      <c r="C19" s="29">
        <v>-8.1999999999999993</v>
      </c>
      <c r="D19" s="17">
        <v>39464</v>
      </c>
      <c r="E19" s="29">
        <v>-10.9</v>
      </c>
      <c r="F19" s="17">
        <v>23242</v>
      </c>
      <c r="G19" s="29">
        <v>-4</v>
      </c>
      <c r="H19" s="17">
        <v>16551</v>
      </c>
      <c r="I19" s="29">
        <v>-4.7</v>
      </c>
      <c r="J19" s="17">
        <v>6691</v>
      </c>
      <c r="K19" s="29">
        <v>-2.2000000000000002</v>
      </c>
      <c r="L19" s="17">
        <v>257</v>
      </c>
      <c r="M19" s="29">
        <v>102.4</v>
      </c>
    </row>
    <row r="20" spans="1:13" x14ac:dyDescent="0.3">
      <c r="A20" s="148" t="s">
        <v>105</v>
      </c>
      <c r="B20" s="17">
        <v>56400</v>
      </c>
      <c r="C20" s="29">
        <v>-9.4</v>
      </c>
      <c r="D20" s="17">
        <v>23798</v>
      </c>
      <c r="E20" s="29">
        <v>-9.9</v>
      </c>
      <c r="F20" s="17">
        <v>32365</v>
      </c>
      <c r="G20" s="29">
        <v>-9.3000000000000007</v>
      </c>
      <c r="H20" s="17">
        <v>17435</v>
      </c>
      <c r="I20" s="29">
        <v>-14.6</v>
      </c>
      <c r="J20" s="17">
        <v>14930</v>
      </c>
      <c r="K20" s="29">
        <v>-2.2000000000000002</v>
      </c>
      <c r="L20" s="17">
        <v>237</v>
      </c>
      <c r="M20" s="29">
        <v>55.9</v>
      </c>
    </row>
    <row r="21" spans="1:13" x14ac:dyDescent="0.3">
      <c r="A21" s="61" t="s">
        <v>106</v>
      </c>
      <c r="B21" s="17">
        <v>267099</v>
      </c>
      <c r="C21" s="29">
        <v>-11.7</v>
      </c>
      <c r="D21" s="17">
        <v>198516</v>
      </c>
      <c r="E21" s="29">
        <v>-13.3</v>
      </c>
      <c r="F21" s="17">
        <v>67755</v>
      </c>
      <c r="G21" s="29">
        <v>-7.3</v>
      </c>
      <c r="H21" s="17">
        <v>45357</v>
      </c>
      <c r="I21" s="29">
        <v>-9.6999999999999993</v>
      </c>
      <c r="J21" s="17">
        <v>22398</v>
      </c>
      <c r="K21" s="29">
        <v>-2</v>
      </c>
      <c r="L21" s="17">
        <v>828</v>
      </c>
      <c r="M21" s="29">
        <v>76.5</v>
      </c>
    </row>
    <row r="22" spans="1:13" x14ac:dyDescent="0.3">
      <c r="A22" s="148" t="s">
        <v>107</v>
      </c>
      <c r="B22" s="17">
        <v>44687</v>
      </c>
      <c r="C22" s="29">
        <v>-7.9</v>
      </c>
      <c r="D22" s="17">
        <v>12289</v>
      </c>
      <c r="E22" s="29">
        <v>-10</v>
      </c>
      <c r="F22" s="17">
        <v>32181</v>
      </c>
      <c r="G22" s="29">
        <v>-7.2</v>
      </c>
      <c r="H22" s="17">
        <v>11604</v>
      </c>
      <c r="I22" s="29">
        <v>-17.899999999999999</v>
      </c>
      <c r="J22" s="17">
        <v>20577</v>
      </c>
      <c r="K22" s="29">
        <v>0.2</v>
      </c>
      <c r="L22" s="17">
        <v>217</v>
      </c>
      <c r="M22" s="29">
        <v>18.600000000000001</v>
      </c>
    </row>
    <row r="23" spans="1:13" x14ac:dyDescent="0.3">
      <c r="A23" s="148" t="s">
        <v>108</v>
      </c>
      <c r="B23" s="17">
        <v>33256</v>
      </c>
      <c r="C23" s="29">
        <v>-0.7</v>
      </c>
      <c r="D23" s="17">
        <v>6464</v>
      </c>
      <c r="E23" s="29">
        <v>-3.6</v>
      </c>
      <c r="F23" s="17">
        <v>26581</v>
      </c>
      <c r="G23" s="29">
        <v>-0.1</v>
      </c>
      <c r="H23" s="17">
        <v>6335</v>
      </c>
      <c r="I23" s="29">
        <v>-13.1</v>
      </c>
      <c r="J23" s="17">
        <v>20246</v>
      </c>
      <c r="K23" s="29">
        <v>4.8</v>
      </c>
      <c r="L23" s="17">
        <v>211</v>
      </c>
      <c r="M23" s="29">
        <v>13.4</v>
      </c>
    </row>
    <row r="24" spans="1:13" x14ac:dyDescent="0.3">
      <c r="A24" s="148" t="s">
        <v>109</v>
      </c>
      <c r="B24" s="17">
        <v>23280</v>
      </c>
      <c r="C24" s="29">
        <v>-0.6</v>
      </c>
      <c r="D24" s="17">
        <v>3618</v>
      </c>
      <c r="E24" s="29">
        <v>2.2999999999999998</v>
      </c>
      <c r="F24" s="17">
        <v>19447</v>
      </c>
      <c r="G24" s="29">
        <v>-1.1000000000000001</v>
      </c>
      <c r="H24" s="17">
        <v>3160</v>
      </c>
      <c r="I24" s="29">
        <v>-10.8</v>
      </c>
      <c r="J24" s="17">
        <v>16287</v>
      </c>
      <c r="K24" s="29">
        <v>1.1000000000000001</v>
      </c>
      <c r="L24" s="17">
        <v>215</v>
      </c>
      <c r="M24" s="29">
        <v>-10</v>
      </c>
    </row>
    <row r="25" spans="1:13" x14ac:dyDescent="0.3">
      <c r="A25" s="148" t="s">
        <v>110</v>
      </c>
      <c r="B25" s="17">
        <v>17366</v>
      </c>
      <c r="C25" s="29">
        <v>0.2</v>
      </c>
      <c r="D25" s="17">
        <v>2093</v>
      </c>
      <c r="E25" s="29">
        <v>-5.6</v>
      </c>
      <c r="F25" s="17">
        <v>15044</v>
      </c>
      <c r="G25" s="29">
        <v>1.2</v>
      </c>
      <c r="H25" s="17">
        <v>1774</v>
      </c>
      <c r="I25" s="29">
        <v>-14.7</v>
      </c>
      <c r="J25" s="17">
        <v>13270</v>
      </c>
      <c r="K25" s="29">
        <v>3.8</v>
      </c>
      <c r="L25" s="17">
        <v>229</v>
      </c>
      <c r="M25" s="29">
        <v>-9.1</v>
      </c>
    </row>
    <row r="26" spans="1:13" x14ac:dyDescent="0.3">
      <c r="A26" s="148" t="s">
        <v>111</v>
      </c>
      <c r="B26" s="17">
        <v>13144</v>
      </c>
      <c r="C26" s="29">
        <v>4.7</v>
      </c>
      <c r="D26" s="17">
        <v>1395</v>
      </c>
      <c r="E26" s="29">
        <v>-7.6</v>
      </c>
      <c r="F26" s="17">
        <v>11500</v>
      </c>
      <c r="G26" s="29">
        <v>6.6</v>
      </c>
      <c r="H26" s="17">
        <v>1159</v>
      </c>
      <c r="I26" s="29">
        <v>-7.8</v>
      </c>
      <c r="J26" s="17">
        <v>10341</v>
      </c>
      <c r="K26" s="29">
        <v>8.5</v>
      </c>
      <c r="L26" s="17">
        <v>249</v>
      </c>
      <c r="M26" s="29">
        <v>-1.6</v>
      </c>
    </row>
    <row r="27" spans="1:13" x14ac:dyDescent="0.3">
      <c r="A27" s="61" t="s">
        <v>112</v>
      </c>
      <c r="B27" s="17">
        <v>398832</v>
      </c>
      <c r="C27" s="29">
        <v>-8.9</v>
      </c>
      <c r="D27" s="17">
        <v>224375</v>
      </c>
      <c r="E27" s="29">
        <v>-12.5</v>
      </c>
      <c r="F27" s="17">
        <v>172508</v>
      </c>
      <c r="G27" s="29">
        <v>-4</v>
      </c>
      <c r="H27" s="17">
        <v>69389</v>
      </c>
      <c r="I27" s="29">
        <v>-11.6</v>
      </c>
      <c r="J27" s="17">
        <v>103119</v>
      </c>
      <c r="K27" s="29">
        <v>2</v>
      </c>
      <c r="L27" s="17">
        <v>1949</v>
      </c>
      <c r="M27" s="29">
        <v>23.2</v>
      </c>
    </row>
    <row r="28" spans="1:13" x14ac:dyDescent="0.3">
      <c r="A28" s="148" t="s">
        <v>113</v>
      </c>
      <c r="B28" s="17">
        <v>34708</v>
      </c>
      <c r="C28" s="29">
        <v>-1.5</v>
      </c>
      <c r="D28" s="17">
        <v>2406</v>
      </c>
      <c r="E28" s="29">
        <v>-9.4</v>
      </c>
      <c r="F28" s="17">
        <v>30680</v>
      </c>
      <c r="G28" s="29">
        <v>-0.8</v>
      </c>
      <c r="H28" s="17">
        <v>2210</v>
      </c>
      <c r="I28" s="29">
        <v>-5.2</v>
      </c>
      <c r="J28" s="17">
        <v>28470</v>
      </c>
      <c r="K28" s="29">
        <v>-0.5</v>
      </c>
      <c r="L28" s="17">
        <v>1622</v>
      </c>
      <c r="M28" s="29">
        <v>-2.1</v>
      </c>
    </row>
    <row r="29" spans="1:13" x14ac:dyDescent="0.3">
      <c r="A29" s="8" t="s">
        <v>6</v>
      </c>
      <c r="B29" s="98"/>
      <c r="C29" s="98"/>
      <c r="D29" s="98"/>
      <c r="E29" s="98"/>
      <c r="F29" s="98"/>
      <c r="G29" s="98"/>
      <c r="H29" s="98"/>
      <c r="I29" s="98"/>
      <c r="J29" s="98"/>
      <c r="K29" s="98"/>
      <c r="L29" s="98"/>
      <c r="M29" s="99"/>
    </row>
    <row r="30" spans="1:13" x14ac:dyDescent="0.3">
      <c r="A30" s="61" t="s">
        <v>114</v>
      </c>
      <c r="B30" s="17">
        <v>353614</v>
      </c>
      <c r="C30" s="29">
        <v>-9.4</v>
      </c>
      <c r="D30" s="17">
        <v>188550</v>
      </c>
      <c r="E30" s="29">
        <v>-14.4</v>
      </c>
      <c r="F30" s="17">
        <v>163289</v>
      </c>
      <c r="G30" s="29">
        <v>-3.2</v>
      </c>
      <c r="H30" s="17">
        <v>59325</v>
      </c>
      <c r="I30" s="29">
        <v>-12.2</v>
      </c>
      <c r="J30" s="17">
        <v>103964</v>
      </c>
      <c r="K30" s="29">
        <v>2.8</v>
      </c>
      <c r="L30" s="17">
        <v>1775</v>
      </c>
      <c r="M30" s="29">
        <v>33.1</v>
      </c>
    </row>
    <row r="31" spans="1:13" x14ac:dyDescent="0.3">
      <c r="A31" s="61" t="s">
        <v>115</v>
      </c>
      <c r="B31" s="17">
        <v>79928</v>
      </c>
      <c r="C31" s="29">
        <v>-3.4</v>
      </c>
      <c r="D31" s="17">
        <v>38234</v>
      </c>
      <c r="E31" s="29">
        <v>-1.9</v>
      </c>
      <c r="F31" s="17">
        <v>39898</v>
      </c>
      <c r="G31" s="29">
        <v>-4.7</v>
      </c>
      <c r="H31" s="17">
        <v>12274</v>
      </c>
      <c r="I31" s="29">
        <v>-7.6</v>
      </c>
      <c r="J31" s="17">
        <v>27624</v>
      </c>
      <c r="K31" s="29">
        <v>-3.4</v>
      </c>
      <c r="L31" s="17">
        <v>1796</v>
      </c>
      <c r="M31" s="29">
        <v>-5.7</v>
      </c>
    </row>
    <row r="32" spans="1:13" x14ac:dyDescent="0.3">
      <c r="A32" s="61" t="s">
        <v>116</v>
      </c>
      <c r="B32" s="17">
        <v>7841</v>
      </c>
      <c r="C32" s="29">
        <v>-19</v>
      </c>
      <c r="D32" s="17">
        <v>3098</v>
      </c>
      <c r="E32" s="29">
        <v>-20.6</v>
      </c>
      <c r="F32" s="17">
        <v>4652</v>
      </c>
      <c r="G32" s="29">
        <v>-18.600000000000001</v>
      </c>
      <c r="H32" s="17">
        <v>1154</v>
      </c>
      <c r="I32" s="29">
        <v>-31.8</v>
      </c>
      <c r="J32" s="17">
        <v>3498</v>
      </c>
      <c r="K32" s="29">
        <v>-13</v>
      </c>
      <c r="L32" s="17">
        <v>91</v>
      </c>
      <c r="M32" s="29">
        <v>37.9</v>
      </c>
    </row>
    <row r="33" spans="1:13" x14ac:dyDescent="0.3">
      <c r="A33" s="148" t="s">
        <v>117</v>
      </c>
      <c r="B33" s="17">
        <v>3901</v>
      </c>
      <c r="C33" s="29">
        <v>-8.5</v>
      </c>
      <c r="D33" s="17">
        <v>1939</v>
      </c>
      <c r="E33" s="29">
        <v>-11.2</v>
      </c>
      <c r="F33" s="17">
        <v>1922</v>
      </c>
      <c r="G33" s="29">
        <v>-5.5</v>
      </c>
      <c r="H33" s="17">
        <v>650</v>
      </c>
      <c r="I33" s="29">
        <v>-10.199999999999999</v>
      </c>
      <c r="J33" s="17">
        <v>1272</v>
      </c>
      <c r="K33" s="29">
        <v>-2.8</v>
      </c>
      <c r="L33" s="17">
        <v>40</v>
      </c>
      <c r="M33" s="29">
        <v>-13</v>
      </c>
    </row>
    <row r="34" spans="1:13" x14ac:dyDescent="0.3">
      <c r="A34" s="8" t="s">
        <v>49</v>
      </c>
      <c r="B34" s="98"/>
      <c r="C34" s="98"/>
      <c r="D34" s="98"/>
      <c r="E34" s="98"/>
      <c r="F34" s="98"/>
      <c r="G34" s="98"/>
      <c r="H34" s="98"/>
      <c r="I34" s="98"/>
      <c r="J34" s="98"/>
      <c r="K34" s="98"/>
      <c r="L34" s="98"/>
      <c r="M34" s="99"/>
    </row>
    <row r="35" spans="1:13" x14ac:dyDescent="0.3">
      <c r="A35" s="61" t="s">
        <v>54</v>
      </c>
      <c r="B35" s="17">
        <v>6666</v>
      </c>
      <c r="C35" s="29">
        <v>2</v>
      </c>
      <c r="D35" s="17">
        <v>1638</v>
      </c>
      <c r="E35" s="29">
        <v>-1.1000000000000001</v>
      </c>
      <c r="F35" s="17">
        <v>4985</v>
      </c>
      <c r="G35" s="29">
        <v>2.9</v>
      </c>
      <c r="H35" s="17">
        <v>1348</v>
      </c>
      <c r="I35" s="29">
        <v>-8.5</v>
      </c>
      <c r="J35" s="17">
        <v>3637</v>
      </c>
      <c r="K35" s="29">
        <v>7.9</v>
      </c>
      <c r="L35" s="17">
        <v>43</v>
      </c>
      <c r="M35" s="29">
        <v>22.9</v>
      </c>
    </row>
    <row r="36" spans="1:13" x14ac:dyDescent="0.3">
      <c r="A36" s="61" t="s">
        <v>53</v>
      </c>
      <c r="B36" s="17">
        <v>20792</v>
      </c>
      <c r="C36" s="29">
        <v>-0.9</v>
      </c>
      <c r="D36" s="17">
        <v>3127</v>
      </c>
      <c r="E36" s="29">
        <v>-9.1999999999999993</v>
      </c>
      <c r="F36" s="17">
        <v>17607</v>
      </c>
      <c r="G36" s="29">
        <v>0.7</v>
      </c>
      <c r="H36" s="17">
        <v>5862</v>
      </c>
      <c r="I36" s="29">
        <v>-5.8</v>
      </c>
      <c r="J36" s="17">
        <v>11745</v>
      </c>
      <c r="K36" s="29">
        <v>4.3</v>
      </c>
      <c r="L36" s="17">
        <v>58</v>
      </c>
      <c r="M36" s="29">
        <v>13.7</v>
      </c>
    </row>
    <row r="37" spans="1:13" x14ac:dyDescent="0.3">
      <c r="A37" s="8" t="s">
        <v>7</v>
      </c>
      <c r="B37" s="98"/>
      <c r="C37" s="98"/>
      <c r="D37" s="98"/>
      <c r="E37" s="98"/>
      <c r="F37" s="98"/>
      <c r="G37" s="98"/>
      <c r="H37" s="98"/>
      <c r="I37" s="98"/>
      <c r="J37" s="98"/>
      <c r="K37" s="98"/>
      <c r="L37" s="98"/>
      <c r="M37" s="99"/>
    </row>
    <row r="38" spans="1:13" x14ac:dyDescent="0.3">
      <c r="A38" s="61" t="s">
        <v>118</v>
      </c>
      <c r="B38" s="17">
        <v>6883</v>
      </c>
      <c r="C38" s="29">
        <v>-9.3000000000000007</v>
      </c>
      <c r="D38" s="17">
        <v>1383</v>
      </c>
      <c r="E38" s="29">
        <v>-8.8000000000000007</v>
      </c>
      <c r="F38" s="17">
        <v>5188</v>
      </c>
      <c r="G38" s="29">
        <v>-9.1999999999999993</v>
      </c>
      <c r="H38" s="17">
        <v>1604</v>
      </c>
      <c r="I38" s="29">
        <v>-13.6</v>
      </c>
      <c r="J38" s="17">
        <v>3584</v>
      </c>
      <c r="K38" s="29">
        <v>-7</v>
      </c>
      <c r="L38" s="17">
        <v>312</v>
      </c>
      <c r="M38" s="29">
        <v>-13.6</v>
      </c>
    </row>
    <row r="39" spans="1:13" x14ac:dyDescent="0.3">
      <c r="A39" s="61" t="s">
        <v>119</v>
      </c>
      <c r="B39" s="17">
        <v>121951</v>
      </c>
      <c r="C39" s="29">
        <v>-4.3</v>
      </c>
      <c r="D39" s="17">
        <v>55512</v>
      </c>
      <c r="E39" s="29">
        <v>-8.9</v>
      </c>
      <c r="F39" s="17">
        <v>66100</v>
      </c>
      <c r="G39" s="29">
        <v>-0.1</v>
      </c>
      <c r="H39" s="17">
        <v>19780</v>
      </c>
      <c r="I39" s="29">
        <v>-9.5</v>
      </c>
      <c r="J39" s="17">
        <v>46320</v>
      </c>
      <c r="K39" s="29">
        <v>4.5999999999999996</v>
      </c>
      <c r="L39" s="17">
        <v>339</v>
      </c>
      <c r="M39" s="29">
        <v>-0.3</v>
      </c>
    </row>
    <row r="40" spans="1:13" x14ac:dyDescent="0.3">
      <c r="A40" s="61" t="s">
        <v>120</v>
      </c>
      <c r="B40" s="17">
        <v>173668</v>
      </c>
      <c r="C40" s="29">
        <v>-9.4</v>
      </c>
      <c r="D40" s="17">
        <v>103750</v>
      </c>
      <c r="E40" s="29">
        <v>-13.7</v>
      </c>
      <c r="F40" s="17">
        <v>69673</v>
      </c>
      <c r="G40" s="29">
        <v>-2.2000000000000002</v>
      </c>
      <c r="H40" s="17">
        <v>23477</v>
      </c>
      <c r="I40" s="29">
        <v>-10</v>
      </c>
      <c r="J40" s="17">
        <v>46196</v>
      </c>
      <c r="K40" s="29">
        <v>2.2999999999999998</v>
      </c>
      <c r="L40" s="17">
        <v>245</v>
      </c>
      <c r="M40" s="29">
        <v>25</v>
      </c>
    </row>
    <row r="41" spans="1:13" x14ac:dyDescent="0.3">
      <c r="A41" s="61" t="s">
        <v>121</v>
      </c>
      <c r="B41" s="17">
        <v>56062</v>
      </c>
      <c r="C41" s="29">
        <v>-9.1</v>
      </c>
      <c r="D41" s="17">
        <v>36033</v>
      </c>
      <c r="E41" s="29">
        <v>-12</v>
      </c>
      <c r="F41" s="17">
        <v>19986</v>
      </c>
      <c r="G41" s="29">
        <v>-3.4</v>
      </c>
      <c r="H41" s="17">
        <v>9648</v>
      </c>
      <c r="I41" s="29">
        <v>-7.6</v>
      </c>
      <c r="J41" s="17">
        <v>10338</v>
      </c>
      <c r="K41" s="29">
        <v>0.9</v>
      </c>
      <c r="L41" s="17">
        <v>43</v>
      </c>
      <c r="M41" s="29">
        <v>16.2</v>
      </c>
    </row>
    <row r="42" spans="1:13" x14ac:dyDescent="0.3">
      <c r="A42" s="61" t="s">
        <v>122</v>
      </c>
      <c r="B42" s="17">
        <v>50173</v>
      </c>
      <c r="C42" s="29">
        <v>-15.5</v>
      </c>
      <c r="D42" s="17">
        <v>30065</v>
      </c>
      <c r="E42" s="29">
        <v>-15.3</v>
      </c>
      <c r="F42" s="17">
        <v>20003</v>
      </c>
      <c r="G42" s="29">
        <v>-16</v>
      </c>
      <c r="H42" s="17">
        <v>8760</v>
      </c>
      <c r="I42" s="29">
        <v>-22.6</v>
      </c>
      <c r="J42" s="17">
        <v>11243</v>
      </c>
      <c r="K42" s="29">
        <v>-10</v>
      </c>
      <c r="L42" s="17">
        <v>105</v>
      </c>
      <c r="M42" s="29">
        <v>8.1999999999999993</v>
      </c>
    </row>
    <row r="43" spans="1:13" x14ac:dyDescent="0.3">
      <c r="A43" s="61" t="s">
        <v>93</v>
      </c>
      <c r="B43" s="17">
        <v>24806</v>
      </c>
      <c r="C43" s="29">
        <v>-1.6</v>
      </c>
      <c r="D43" s="17">
        <v>41</v>
      </c>
      <c r="E43" s="29">
        <v>141.19999999999999</v>
      </c>
      <c r="F43" s="17">
        <v>22238</v>
      </c>
      <c r="G43" s="29">
        <v>-3.3</v>
      </c>
      <c r="H43" s="17">
        <v>8330</v>
      </c>
      <c r="I43" s="29">
        <v>-10.5</v>
      </c>
      <c r="J43" s="17">
        <v>13908</v>
      </c>
      <c r="K43" s="29">
        <v>1.6</v>
      </c>
      <c r="L43" s="17">
        <v>2527</v>
      </c>
      <c r="M43" s="29">
        <v>14.4</v>
      </c>
    </row>
    <row r="44" spans="1:13" x14ac:dyDescent="0.3">
      <c r="A44" s="8" t="s">
        <v>8</v>
      </c>
      <c r="B44" s="98"/>
      <c r="C44" s="98"/>
      <c r="D44" s="98"/>
      <c r="E44" s="98"/>
      <c r="F44" s="98"/>
      <c r="G44" s="98"/>
      <c r="H44" s="98"/>
      <c r="I44" s="98"/>
      <c r="J44" s="98"/>
      <c r="K44" s="98"/>
      <c r="L44" s="98"/>
      <c r="M44" s="99"/>
    </row>
    <row r="45" spans="1:13" x14ac:dyDescent="0.3">
      <c r="A45" s="62" t="s">
        <v>100</v>
      </c>
      <c r="B45" s="24">
        <v>203884</v>
      </c>
      <c r="C45" s="28">
        <v>-9.3000000000000007</v>
      </c>
      <c r="D45" s="24">
        <v>112112</v>
      </c>
      <c r="E45" s="28">
        <v>-13</v>
      </c>
      <c r="F45" s="24">
        <v>91632</v>
      </c>
      <c r="G45" s="28">
        <v>-4.2</v>
      </c>
      <c r="H45" s="24">
        <v>31213</v>
      </c>
      <c r="I45" s="28">
        <v>-10.9</v>
      </c>
      <c r="J45" s="24">
        <v>60419</v>
      </c>
      <c r="K45" s="28">
        <v>-0.3</v>
      </c>
      <c r="L45" s="24">
        <v>140</v>
      </c>
      <c r="M45" s="28">
        <v>17.600000000000001</v>
      </c>
    </row>
    <row r="46" spans="1:13" x14ac:dyDescent="0.3">
      <c r="A46" s="62" t="s">
        <v>99</v>
      </c>
      <c r="B46" s="17">
        <v>179513</v>
      </c>
      <c r="C46" s="29">
        <v>-5.4</v>
      </c>
      <c r="D46" s="17">
        <v>98740</v>
      </c>
      <c r="E46" s="29">
        <v>-9.6</v>
      </c>
      <c r="F46" s="17">
        <v>80721</v>
      </c>
      <c r="G46" s="29">
        <v>0.3</v>
      </c>
      <c r="H46" s="17">
        <v>31438</v>
      </c>
      <c r="I46" s="29">
        <v>-7.9</v>
      </c>
      <c r="J46" s="17">
        <v>49283</v>
      </c>
      <c r="K46" s="29">
        <v>6.3</v>
      </c>
      <c r="L46" s="17">
        <v>52</v>
      </c>
      <c r="M46" s="29">
        <v>-27.8</v>
      </c>
    </row>
    <row r="47" spans="1:13" x14ac:dyDescent="0.3">
      <c r="A47" s="62" t="s">
        <v>98</v>
      </c>
      <c r="B47" s="17">
        <v>21336</v>
      </c>
      <c r="C47" s="29">
        <v>-10.1</v>
      </c>
      <c r="D47" s="17">
        <v>9666</v>
      </c>
      <c r="E47" s="29">
        <v>-8.1</v>
      </c>
      <c r="F47" s="17">
        <v>11646</v>
      </c>
      <c r="G47" s="29">
        <v>-11.8</v>
      </c>
      <c r="H47" s="17">
        <v>4198</v>
      </c>
      <c r="I47" s="29">
        <v>-17.2</v>
      </c>
      <c r="J47" s="17">
        <v>7448</v>
      </c>
      <c r="K47" s="29">
        <v>-8.4</v>
      </c>
      <c r="L47" s="17">
        <v>24</v>
      </c>
      <c r="M47" s="29">
        <v>41.2</v>
      </c>
    </row>
    <row r="48" spans="1:13" x14ac:dyDescent="0.3">
      <c r="A48" s="62" t="s">
        <v>92</v>
      </c>
      <c r="B48" s="17">
        <v>22565</v>
      </c>
      <c r="C48" s="29">
        <v>-20.3</v>
      </c>
      <c r="D48" s="17">
        <v>5549</v>
      </c>
      <c r="E48" s="29">
        <v>-40.9</v>
      </c>
      <c r="F48" s="17">
        <v>16980</v>
      </c>
      <c r="G48" s="29">
        <v>-10</v>
      </c>
      <c r="H48" s="17">
        <v>4230</v>
      </c>
      <c r="I48" s="29">
        <v>-28.8</v>
      </c>
      <c r="J48" s="17">
        <v>12750</v>
      </c>
      <c r="K48" s="29">
        <v>-1.4</v>
      </c>
      <c r="L48" s="17">
        <v>36</v>
      </c>
      <c r="M48" s="29">
        <v>-34.5</v>
      </c>
    </row>
    <row r="49" spans="1:13" x14ac:dyDescent="0.3">
      <c r="A49" s="62" t="s">
        <v>93</v>
      </c>
      <c r="B49" s="21">
        <v>6245</v>
      </c>
      <c r="C49" s="31">
        <v>-4</v>
      </c>
      <c r="D49" s="21">
        <v>717</v>
      </c>
      <c r="E49" s="31">
        <v>-37.1</v>
      </c>
      <c r="F49" s="21">
        <v>2209</v>
      </c>
      <c r="G49" s="31">
        <v>-7.6</v>
      </c>
      <c r="H49" s="21">
        <v>520</v>
      </c>
      <c r="I49" s="31">
        <v>-21.9</v>
      </c>
      <c r="J49" s="21">
        <v>1689</v>
      </c>
      <c r="K49" s="31">
        <v>-2.1</v>
      </c>
      <c r="L49" s="21">
        <v>3319</v>
      </c>
      <c r="M49" s="31">
        <v>11.5</v>
      </c>
    </row>
    <row r="50" spans="1:13" ht="10.5" customHeight="1" x14ac:dyDescent="0.3">
      <c r="A50" s="377" t="s">
        <v>42</v>
      </c>
      <c r="B50" s="389"/>
      <c r="C50" s="389"/>
      <c r="D50" s="389"/>
      <c r="J50" s="359" t="s">
        <v>41</v>
      </c>
      <c r="K50" s="359"/>
      <c r="L50" s="387"/>
      <c r="M50" s="387"/>
    </row>
  </sheetData>
  <mergeCells count="23">
    <mergeCell ref="B1:M1"/>
    <mergeCell ref="A2:M2"/>
    <mergeCell ref="A3:M3"/>
    <mergeCell ref="A4:M4"/>
    <mergeCell ref="A6:A10"/>
    <mergeCell ref="G8:G9"/>
    <mergeCell ref="L8:L9"/>
    <mergeCell ref="M8:M9"/>
    <mergeCell ref="A50:D50"/>
    <mergeCell ref="J50:M50"/>
    <mergeCell ref="B6:C6"/>
    <mergeCell ref="B7:B9"/>
    <mergeCell ref="C7:C9"/>
    <mergeCell ref="D6:M6"/>
    <mergeCell ref="D7:E7"/>
    <mergeCell ref="D8:D9"/>
    <mergeCell ref="E8:E9"/>
    <mergeCell ref="F8:F9"/>
    <mergeCell ref="F7:G7"/>
    <mergeCell ref="H7:K7"/>
    <mergeCell ref="L7:M7"/>
    <mergeCell ref="H8:I8"/>
    <mergeCell ref="J8:K8"/>
  </mergeCells>
  <pageMargins left="0.7" right="0.7" top="0.78740157499999996" bottom="0.78740157499999996" header="0.3" footer="0.3"/>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ndschreiben DMS" ma:contentTypeID="0x010100C1C735BE1785894AAD3D64B502854F5F00C59D50B39ED43C498A5D8C777B9AA32F" ma:contentTypeVersion="40" ma:contentTypeDescription="Ein neues Dokument erstellen." ma:contentTypeScope="" ma:versionID="4e6f03e776e56e8b1f95889a216e2c14">
  <xsd:schema xmlns:xsd="http://www.w3.org/2001/XMLSchema" xmlns:xs="http://www.w3.org/2001/XMLSchema" xmlns:p="http://schemas.microsoft.com/office/2006/metadata/properties" xmlns:ns2="2d8cc1df-57ac-4aac-b7f7-0f4de7d531aa" xmlns:ns3="3e708fd5-b208-40c2-9d3c-825d4a614a50" xmlns:ns4="f4eb7d76-0ce9-4eb9-9769-a0298608d806" targetNamespace="http://schemas.microsoft.com/office/2006/metadata/properties" ma:root="true" ma:fieldsID="53fffd2954a7ec82ddc212ea78319bee" ns2:_="" ns3:_="" ns4:_="">
    <xsd:import namespace="2d8cc1df-57ac-4aac-b7f7-0f4de7d531aa"/>
    <xsd:import namespace="3e708fd5-b208-40c2-9d3c-825d4a614a50"/>
    <xsd:import namespace="f4eb7d76-0ce9-4eb9-9769-a0298608d806"/>
    <xsd:element name="properties">
      <xsd:complexType>
        <xsd:sequence>
          <xsd:element name="documentManagement">
            <xsd:complexType>
              <xsd:all>
                <xsd:element ref="ns2:Adressat" minOccurs="0"/>
                <xsd:element ref="ns3:Adressat_CRM" minOccurs="0"/>
                <xsd:element ref="ns2:Erstellt_fuer" minOccurs="0"/>
                <xsd:element ref="ns2:Erstellt_fuer_Text" minOccurs="0"/>
                <xsd:element ref="ns2:Dokumentendatum" minOccurs="0"/>
                <xsd:element ref="ns2:Dokumententyp" minOccurs="0"/>
                <xsd:element ref="ns2:e7937559eeb34ae99925c068aafe66d1" minOccurs="0"/>
                <xsd:element ref="ns2:TaxCatchAll" minOccurs="0"/>
                <xsd:element ref="ns2:TaxCatchAllLabel" minOccurs="0"/>
                <xsd:element ref="ns2:Mail_aus_Journal" minOccurs="0"/>
                <xsd:element ref="ns2:j94b0257572242888c9ec0f5ae5a70ca" minOccurs="0"/>
                <xsd:element ref="ns2:cf461ef2fc334b5bae002e1a5c1d7bdd" minOccurs="0"/>
                <xsd:element ref="ns2:h09732b49c2b4373912d6861661dc72b" minOccurs="0"/>
                <xsd:element ref="ns2:n29259cec2924fb7a50bcc6f71f529d8" minOccurs="0"/>
                <xsd:element ref="ns3:Rundschreibennummer" minOccurs="0"/>
                <xsd:element ref="ns3:Abstract" minOccurs="0"/>
                <xsd:element ref="ns3:Veranstaltung_am" minOccurs="0"/>
                <xsd:element ref="ns3:Sitzung_am" minOccurs="0"/>
                <xsd:element ref="ns3:Anmeldung_am" minOccurs="0"/>
                <xsd:element ref="ns3:Rueckmeldung_bis" minOccurs="0"/>
                <xsd:element ref="ns3:Betreff" minOccurs="0"/>
                <xsd:element ref="ns3:Empfaengerkopf" minOccurs="0"/>
                <xsd:element ref="ns3:Kurzbeschreibung" minOccurs="0"/>
                <xsd:element ref="ns3:Rundschreibentext" minOccurs="0"/>
                <xsd:element ref="ns3:Aktenzeichen" minOccurs="0"/>
                <xsd:element ref="ns3:Gericht" minOccurs="0"/>
                <xsd:element ref="ns3:Entscheidungsdatum" minOccurs="0"/>
                <xsd:element ref="ns3:Leitsatz" minOccurs="0"/>
                <xsd:element ref="ns2:Abteilung_x0020_oder_x0020_Bereich" minOccurs="0"/>
                <xsd:element ref="ns3:Rundschreibenformat"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cc1df-57ac-4aac-b7f7-0f4de7d531aa" elementFormDefault="qualified">
    <xsd:import namespace="http://schemas.microsoft.com/office/2006/documentManagement/types"/>
    <xsd:import namespace="http://schemas.microsoft.com/office/infopath/2007/PartnerControls"/>
    <xsd:element name="Adressat" ma:index="8" nillable="true" ma:displayName="Adressat" ma:internalName="Adressat">
      <xsd:simpleType>
        <xsd:restriction base="dms:Note">
          <xsd:maxLength value="255"/>
        </xsd:restriction>
      </xsd:simpleType>
    </xsd:element>
    <xsd:element name="Erstellt_fuer" ma:index="10" nillable="true" ma:displayName="Erstellt für AD" ma:list="UserInfo" ma:SharePointGroup="0" ma:internalName="Erstellt_fu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stellt_fuer_Text" ma:index="11" nillable="true" ma:displayName="Erstellt für" ma:internalName="Erstellt_fuer_Text">
      <xsd:simpleType>
        <xsd:restriction base="dms:Text">
          <xsd:maxLength value="255"/>
        </xsd:restriction>
      </xsd:simpleType>
    </xsd:element>
    <xsd:element name="Dokumentendatum" ma:index="12" nillable="true" ma:displayName="Dokumentendatum" ma:format="DateOnly" ma:indexed="true" ma:internalName="Dokumentendatum">
      <xsd:simpleType>
        <xsd:restriction base="dms:DateTime"/>
      </xsd:simpleType>
    </xsd:element>
    <xsd:element name="Dokumententyp" ma:index="13" nillable="true" ma:displayName="Dokumententyp" ma:internalName="Dokumententyp">
      <xsd:simpleType>
        <xsd:restriction base="dms:Text"/>
      </xsd:simpleType>
    </xsd:element>
    <xsd:element name="e7937559eeb34ae99925c068aafe66d1" ma:index="14" nillable="true" ma:taxonomy="true" ma:internalName="e7937559eeb34ae99925c068aafe66d1" ma:taxonomyFieldName="Kategorie" ma:displayName="Kategorie" ma:default="" ma:fieldId="{e7937559-eeb3-4ae9-9925-c068aafe66d1}" ma:sspId="e156ef4a-9bc2-4afb-9f3a-8b2cdc42df34" ma:termSetId="b8afec36-2bcb-469b-9c2b-d15fc7d652d2"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1eab3b15-497c-4d9d-9019-f88195b631af}" ma:internalName="TaxCatchAll" ma:showField="CatchAllData" ma:web="3e708fd5-b208-40c2-9d3c-825d4a614a50">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1eab3b15-497c-4d9d-9019-f88195b631af}" ma:internalName="TaxCatchAllLabel" ma:readOnly="true" ma:showField="CatchAllDataLabel" ma:web="3e708fd5-b208-40c2-9d3c-825d4a614a50">
      <xsd:complexType>
        <xsd:complexContent>
          <xsd:extension base="dms:MultiChoiceLookup">
            <xsd:sequence>
              <xsd:element name="Value" type="dms:Lookup" maxOccurs="unbounded" minOccurs="0" nillable="true"/>
            </xsd:sequence>
          </xsd:extension>
        </xsd:complexContent>
      </xsd:complexType>
    </xsd:element>
    <xsd:element name="Mail_aus_Journal" ma:index="18" nillable="true" ma:displayName="Mail aus Journal" ma:default="0" ma:internalName="Mail_x0020_aus_x0020_Journal">
      <xsd:simpleType>
        <xsd:restriction base="dms:Boolean"/>
      </xsd:simpleType>
    </xsd:element>
    <xsd:element name="j94b0257572242888c9ec0f5ae5a70ca" ma:index="19" nillable="true" ma:taxonomy="true" ma:internalName="j94b0257572242888c9ec0f5ae5a70ca" ma:taxonomyFieldName="Organisation" ma:displayName="Organisation" ma:fieldId="{394b0257-5722-4288-8c9e-c0f5ae5a70ca}" ma:sspId="e156ef4a-9bc2-4afb-9f3a-8b2cdc42df34" ma:termSetId="8b0606c8-a46c-4f7b-91af-332aa49ca806" ma:anchorId="00000000-0000-0000-0000-000000000000" ma:open="false" ma:isKeyword="false">
      <xsd:complexType>
        <xsd:sequence>
          <xsd:element ref="pc:Terms" minOccurs="0" maxOccurs="1"/>
        </xsd:sequence>
      </xsd:complexType>
    </xsd:element>
    <xsd:element name="cf461ef2fc334b5bae002e1a5c1d7bdd" ma:index="21" nillable="true" ma:taxonomy="true" ma:internalName="cf461ef2fc334b5bae002e1a5c1d7bdd" ma:taxonomyFieldName="Organisationseinheit" ma:displayName="Organisationseinheit" ma:fieldId="{cf461ef2-fc33-4b5b-ae00-2e1a5c1d7bdd}" ma:taxonomyMulti="true" ma:sspId="e156ef4a-9bc2-4afb-9f3a-8b2cdc42df34" ma:termSetId="ecb5fb59-2484-4105-9201-c68f38f57711" ma:anchorId="00000000-0000-0000-0000-000000000000" ma:open="false" ma:isKeyword="false">
      <xsd:complexType>
        <xsd:sequence>
          <xsd:element ref="pc:Terms" minOccurs="0" maxOccurs="1"/>
        </xsd:sequence>
      </xsd:complexType>
    </xsd:element>
    <xsd:element name="h09732b49c2b4373912d6861661dc72b" ma:index="23" nillable="true" ma:taxonomy="true" ma:internalName="h09732b49c2b4373912d6861661dc72b" ma:taxonomyFieldName="Schlagwoerter" ma:displayName="Schlagwörter" ma:fieldId="{109732b4-9c2b-4373-912d-6861661dc72b}" ma:taxonomyMulti="true" ma:sspId="e156ef4a-9bc2-4afb-9f3a-8b2cdc42df34" ma:termSetId="a04b9786-f041-492c-813e-0876f5914331" ma:anchorId="00000000-0000-0000-0000-000000000000" ma:open="false" ma:isKeyword="false">
      <xsd:complexType>
        <xsd:sequence>
          <xsd:element ref="pc:Terms" minOccurs="0" maxOccurs="1"/>
        </xsd:sequence>
      </xsd:complexType>
    </xsd:element>
    <xsd:element name="n29259cec2924fb7a50bcc6f71f529d8" ma:index="25" nillable="true" ma:taxonomy="true" ma:internalName="n29259cec2924fb7a50bcc6f71f529d8" ma:taxonomyFieldName="Thema" ma:displayName="Thema" ma:fieldId="{729259ce-c292-4fb7-a50b-cc6f71f529d8}" ma:sspId="e156ef4a-9bc2-4afb-9f3a-8b2cdc42df34" ma:termSetId="128f4093-10a9-4c13-8e3b-ab8e7dab5c75" ma:anchorId="00000000-0000-0000-0000-000000000000" ma:open="false" ma:isKeyword="false">
      <xsd:complexType>
        <xsd:sequence>
          <xsd:element ref="pc:Terms" minOccurs="0" maxOccurs="1"/>
        </xsd:sequence>
      </xsd:complexType>
    </xsd:element>
    <xsd:element name="Abteilung_x0020_oder_x0020_Bereich" ma:index="42" nillable="true" ma:displayName="Abteilung oder Bereich" ma:format="Dropdown" ma:internalName="Abteilung_x0020_oder_x0020_Bereich" ma:readOnly="false">
      <xsd:simpleType>
        <xsd:union memberTypes="dms:Text">
          <xsd:simpleType>
            <xsd:restriction base="dms:Choice">
              <xsd:enumeration value="HGF   Hauptgeschäftsführung"/>
              <xsd:enumeration value="Abt 01  Verwaltung und Verbandsorganisation"/>
              <xsd:enumeration value="Abt 02  Arbeitsrecht und Tarifpolitik"/>
              <xsd:enumeration value="Abt 04  Arbeitsmarkt"/>
              <xsd:enumeration value="Abt 05  Bildung | Berufliche Bildung"/>
              <xsd:enumeration value="Abt 06  Soziale Sicherung"/>
              <xsd:enumeration value="Abt 07"/>
              <xsd:enumeration value="Abt 08  Presse und Medien"/>
              <xsd:enumeration value="Abt 09  Europäische Union und internationale Sozialpolitik"/>
              <xsd:enumeration value="Abt 10  Planung | Koordination | Grundsatzfragen"/>
              <xsd:enumeration value="Volkswirtschaft und Internationales"/>
              <xsd:enumeration value="BPH"/>
              <xsd:enumeration value="Personal"/>
              <xsd:enumeration value="ISWA"/>
              <xsd:enumeration value="WRSt"/>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e708fd5-b208-40c2-9d3c-825d4a614a50" elementFormDefault="qualified">
    <xsd:import namespace="http://schemas.microsoft.com/office/2006/documentManagement/types"/>
    <xsd:import namespace="http://schemas.microsoft.com/office/infopath/2007/PartnerControls"/>
    <xsd:element name="Adressat_CRM" ma:index="9" nillable="true" ma:displayName="Adressat_CRM" ma:internalName="Adressat_CRM">
      <xsd:simpleType>
        <xsd:restriction base="dms:Note">
          <xsd:maxLength value="255"/>
        </xsd:restriction>
      </xsd:simpleType>
    </xsd:element>
    <xsd:element name="Rundschreibennummer" ma:index="27" nillable="true" ma:displayName="Rundschreibennummer" ma:internalName="Rundschreibennummer">
      <xsd:simpleType>
        <xsd:restriction base="dms:Text"/>
      </xsd:simpleType>
    </xsd:element>
    <xsd:element name="Abstract" ma:index="28" nillable="true" ma:displayName="Abstract" ma:internalName="Abstract">
      <xsd:simpleType>
        <xsd:restriction base="dms:Note">
          <xsd:maxLength value="255"/>
        </xsd:restriction>
      </xsd:simpleType>
    </xsd:element>
    <xsd:element name="Veranstaltung_am" ma:index="29" nillable="true" ma:displayName="Veranstaltung am" ma:format="DateOnly" ma:internalName="Veranstaltung_am">
      <xsd:simpleType>
        <xsd:restriction base="dms:DateTime"/>
      </xsd:simpleType>
    </xsd:element>
    <xsd:element name="Sitzung_am" ma:index="30" nillable="true" ma:displayName="Sitzung am" ma:format="DateOnly" ma:internalName="Sitzung_am">
      <xsd:simpleType>
        <xsd:restriction base="dms:DateTime"/>
      </xsd:simpleType>
    </xsd:element>
    <xsd:element name="Anmeldung_am" ma:index="31" nillable="true" ma:displayName="Anmeldung am" ma:format="DateOnly" ma:internalName="Anmeldung_am">
      <xsd:simpleType>
        <xsd:restriction base="dms:DateTime"/>
      </xsd:simpleType>
    </xsd:element>
    <xsd:element name="Rueckmeldung_bis" ma:index="32" nillable="true" ma:displayName="Rückmeldung bis" ma:format="DateOnly" ma:internalName="Rueckmeldung_bis">
      <xsd:simpleType>
        <xsd:restriction base="dms:DateTime"/>
      </xsd:simpleType>
    </xsd:element>
    <xsd:element name="Betreff" ma:index="33" nillable="true" ma:displayName="Betreff" ma:internalName="Betreff">
      <xsd:simpleType>
        <xsd:restriction base="dms:Text"/>
      </xsd:simpleType>
    </xsd:element>
    <xsd:element name="Empfaengerkopf" ma:index="34" nillable="true" ma:displayName="Empfängerkopf" ma:internalName="Empfaengerkopf">
      <xsd:simpleType>
        <xsd:restriction base="dms:Note">
          <xsd:maxLength value="255"/>
        </xsd:restriction>
      </xsd:simpleType>
    </xsd:element>
    <xsd:element name="Kurzbeschreibung" ma:index="35" nillable="true" ma:displayName="Kurzbeschreibung" ma:internalName="Kurzbeschreibung">
      <xsd:simpleType>
        <xsd:restriction base="dms:Note">
          <xsd:maxLength value="255"/>
        </xsd:restriction>
      </xsd:simpleType>
    </xsd:element>
    <xsd:element name="Rundschreibentext" ma:index="36" nillable="true" ma:displayName="Rundschreibentext" ma:internalName="Rundschreibentext">
      <xsd:simpleType>
        <xsd:restriction base="dms:Note">
          <xsd:maxLength value="255"/>
        </xsd:restriction>
      </xsd:simpleType>
    </xsd:element>
    <xsd:element name="Aktenzeichen" ma:index="37" nillable="true" ma:displayName="Aktenzeichen" ma:internalName="Aktenzeichen">
      <xsd:simpleType>
        <xsd:restriction base="dms:Text"/>
      </xsd:simpleType>
    </xsd:element>
    <xsd:element name="Gericht" ma:index="38" nillable="true" ma:displayName="Gericht" ma:internalName="Gericht">
      <xsd:simpleType>
        <xsd:restriction base="dms:Text"/>
      </xsd:simpleType>
    </xsd:element>
    <xsd:element name="Entscheidungsdatum" ma:index="39" nillable="true" ma:displayName="Entscheidungsdatum" ma:format="DateOnly" ma:internalName="Entscheidungsdatum">
      <xsd:simpleType>
        <xsd:restriction base="dms:DateTime"/>
      </xsd:simpleType>
    </xsd:element>
    <xsd:element name="Leitsatz" ma:index="40" nillable="true" ma:displayName="Leitsatz" ma:internalName="Leitsatz">
      <xsd:simpleType>
        <xsd:restriction base="dms:Note">
          <xsd:maxLength value="255"/>
        </xsd:restriction>
      </xsd:simpleType>
    </xsd:element>
    <xsd:element name="Rundschreibenformat" ma:index="43" nillable="true" ma:displayName="Rundschreibenformat" ma:internalName="Rundschreibenforma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eb7d76-0ce9-4eb9-9769-a0298608d806" elementFormDefault="qualified">
    <xsd:import namespace="http://schemas.microsoft.com/office/2006/documentManagement/types"/>
    <xsd:import namespace="http://schemas.microsoft.com/office/infopath/2007/PartnerControls"/>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ressat xmlns="2d8cc1df-57ac-4aac-b7f7-0f4de7d531aa">Ausschuss Bildung (gemeinsam mit BDI); Ausschuss Bildung (gemeinsam mit BDI) INFOVERTEILER; Ausschuss Arbeitsmarkt; Ausschuss Arbeitsmarkt - INFOVERTEILER; Arbeitskreis Berufsbildung (gemeinsam mit BDI); Arbeitskreis Berufsbildung (gemeinsam mit BDI) INFOVERTEILER; Arbeitskreis Landesvereinigungen Arbeitsmarkt; Arbeitskreis Landesvereinigungen Bildungspolitik; Geschäftsführer der Bildungswerke; BDI - Mitgliedsverbände; 00-Mitgliedsverbände und MM-Verbände; Hausverteiler BDA</Adressat>
    <Erstellt_fuer_Text xmlns="2d8cc1df-57ac-4aac-b7f7-0f4de7d531aa" xsi:nil="true"/>
    <Dokumententyp xmlns="2d8cc1df-57ac-4aac-b7f7-0f4de7d531aa" xsi:nil="true"/>
    <TaxCatchAllLabel xmlns="2d8cc1df-57ac-4aac-b7f7-0f4de7d531aa" xsi:nil="true"/>
    <h09732b49c2b4373912d6861661dc72b xmlns="2d8cc1df-57ac-4aac-b7f7-0f4de7d531aa">
      <Terms xmlns="http://schemas.microsoft.com/office/infopath/2007/PartnerControls">
        <TermInfo xmlns="http://schemas.microsoft.com/office/infopath/2007/PartnerControls">
          <TermName xmlns="http://schemas.microsoft.com/office/infopath/2007/PartnerControls">Bildung</TermName>
          <TermId xmlns="http://schemas.microsoft.com/office/infopath/2007/PartnerControls">3a2f9fc3-cd25-423e-a268-862169eafafd</TermId>
        </TermInfo>
        <TermInfo xmlns="http://schemas.microsoft.com/office/infopath/2007/PartnerControls">
          <TermName xmlns="http://schemas.microsoft.com/office/infopath/2007/PartnerControls">Ausbildungsmarkt</TermName>
          <TermId xmlns="http://schemas.microsoft.com/office/infopath/2007/PartnerControls">6c71d238-02d9-44e5-b452-5f7af7d83e54</TermId>
        </TermInfo>
        <TermInfo xmlns="http://schemas.microsoft.com/office/infopath/2007/PartnerControls">
          <TermName xmlns="http://schemas.microsoft.com/office/infopath/2007/PartnerControls">Bundesagentur für Arbeit</TermName>
          <TermId xmlns="http://schemas.microsoft.com/office/infopath/2007/PartnerControls">4293aa55-9596-4410-9dd9-15fb6ff167b9</TermId>
        </TermInfo>
        <TermInfo xmlns="http://schemas.microsoft.com/office/infopath/2007/PartnerControls">
          <TermName xmlns="http://schemas.microsoft.com/office/infopath/2007/PartnerControls">Duale Berufsausbildung</TermName>
          <TermId xmlns="http://schemas.microsoft.com/office/infopath/2007/PartnerControls">a6835105-b47f-4990-abbc-31c0a885cf4c</TermId>
        </TermInfo>
      </Terms>
    </h09732b49c2b4373912d6861661dc72b>
    <cf461ef2fc334b5bae002e1a5c1d7bdd xmlns="2d8cc1df-57ac-4aac-b7f7-0f4de7d531aa">
      <Terms xmlns="http://schemas.microsoft.com/office/infopath/2007/PartnerControls"/>
    </cf461ef2fc334b5bae002e1a5c1d7bdd>
    <n29259cec2924fb7a50bcc6f71f529d8 xmlns="2d8cc1df-57ac-4aac-b7f7-0f4de7d531aa">
      <Terms xmlns="http://schemas.microsoft.com/office/infopath/2007/PartnerControls">
        <TermInfo xmlns="http://schemas.microsoft.com/office/infopath/2007/PartnerControls">
          <TermName xmlns="http://schemas.microsoft.com/office/infopath/2007/PartnerControls">Bildung</TermName>
          <TermId xmlns="http://schemas.microsoft.com/office/infopath/2007/PartnerControls">2d876528-fd4e-4d4f-8e5f-e6d5d28cab52</TermId>
        </TermInfo>
      </Terms>
    </n29259cec2924fb7a50bcc6f71f529d8>
    <Erstellt_fuer xmlns="2d8cc1df-57ac-4aac-b7f7-0f4de7d531aa">
      <UserInfo>
        <DisplayName/>
        <AccountId xsi:nil="true"/>
        <AccountType/>
      </UserInfo>
    </Erstellt_fuer>
    <e7937559eeb34ae99925c068aafe66d1 xmlns="2d8cc1df-57ac-4aac-b7f7-0f4de7d531aa">
      <Terms xmlns="http://schemas.microsoft.com/office/infopath/2007/PartnerControls">
        <TermInfo xmlns="http://schemas.microsoft.com/office/infopath/2007/PartnerControls">
          <TermName xmlns="http://schemas.microsoft.com/office/infopath/2007/PartnerControls">Eingangskorb</TermName>
          <TermId xmlns="http://schemas.microsoft.com/office/infopath/2007/PartnerControls">91a69b31-4dfe-4f3c-882a-78b52a624a01</TermId>
        </TermInfo>
      </Terms>
    </e7937559eeb34ae99925c068aafe66d1>
    <TaxCatchAll xmlns="2d8cc1df-57ac-4aac-b7f7-0f4de7d531aa">
      <Value>2446</Value>
      <Value>654</Value>
      <Value>210</Value>
      <Value>2368</Value>
      <Value>207</Value>
      <Value>206</Value>
    </TaxCatchAll>
    <Dokumentendatum xmlns="2d8cc1df-57ac-4aac-b7f7-0f4de7d531aa">2021-10-27T22:00:00+00:00</Dokumentendatum>
    <j94b0257572242888c9ec0f5ae5a70ca xmlns="2d8cc1df-57ac-4aac-b7f7-0f4de7d531aa">
      <Terms xmlns="http://schemas.microsoft.com/office/infopath/2007/PartnerControls"/>
    </j94b0257572242888c9ec0f5ae5a70ca>
    <Leitsatz xmlns="3e708fd5-b208-40c2-9d3c-825d4a614a50" xsi:nil="true"/>
    <Entscheidungsdatum xmlns="3e708fd5-b208-40c2-9d3c-825d4a614a50" xsi:nil="true"/>
    <Empfaengerkopf xmlns="3e708fd5-b208-40c2-9d3c-825d4a614a50">Mitglieder des Ausschusses Bildung (gemeinsam mit BDI)
Mitglieder des Ausschusses Arbeitsmarkt
Mitglieder des Arbeitskreises Berufsbildung (gemeinsam mit BDI)
Mitglieder des Arbeitskreises Landesvereinigungen Arbeitsmarkt
Mitglieder des Arbeitskreises Landesvereinigungen Bildungspolitik 
Geschäftsführung der Bildungswerke 
Unmittelbaren und mittelbaren BDA-Mitgliedsverbände
BDI-Mitgliedsverbände</Empfaengerkopf>
    <Abteilung_x0020_oder_x0020_Bereich xmlns="2d8cc1df-57ac-4aac-b7f7-0f4de7d531aa">Abt 05  Bildung | Berufliche Bildung</Abteilung_x0020_oder_x0020_Bereich>
    <Abstract xmlns="3e708fd5-b208-40c2-9d3c-825d4a614a50">Die BA hat heute die Zahlen zur Bilanz des Ausbildungsjahres 2020/21 veröffentlicht. Gegenüber dem Vorjahr ist die Zahl der gemeldeten Ausbildungsplätze nur wenig zurückgegangen (-3,6%), die Zahl der gemeldeten BewerberInnen jedoch deutlich (-8,3%).  </Abstract>
    <Rundschreibentext xmlns="3e708fd5-b208-40c2-9d3c-825d4a614a50">&lt;span style="font-size:11.0pt;font-family:Arial;"&gt;&lt;p&gt;&lt;span style="font-family:Arial;sans-seriffont-size:11.0pt;"&gt;die Bundesagentur f&amp;uuml;r Arbeit
(BA) hat die Zahlen zur Situation auf dem Ausbildungsstellenmarkt zum Ende des
Vermittlungsjahres 2020/2021 (Stand 30. September 2021) ver&amp;ouml;ffentlicht. &lt;/span&gt;&lt;o:p&gt;&lt;/o:p&gt;&lt;/p&gt;&lt;p&gt;&lt;span style="font-family:Arial;sans-seriffont-size:11.0pt;"&gt;&lt;span font-family:arial;color:#333333;background:whitefont-size:11.0pt;?=""&gt;&lt;span style="-ms-high-contrast-adjust:none;orphans:2;-webkit-text-stroke-width:0px;word-spacing:0pxfont-size:11.0pt;float:none;"&gt;Anbei erhalten Sie eine kurze
&amp;Uuml;bersicht mit unserer Bewertung (&lt;strong&gt;Anlage 1&lt;/strong&gt;), den Bericht und die
Datenbl&amp;auml;tter der BA (&lt;strong&gt;Anlagen 2 und 3&lt;/strong&gt;) sowie ein &lt;a href="https://arbeitgeber.de/wir-arbeitgeber-halten-mit-aller-kraft-an-ausbildung-fest/"&gt;Statement&lt;/a&gt; von Arbeitgeberpr&amp;auml;sident Dr. Rainer Dulger. Eine endg&amp;uuml;ltige Bilanzierung des Ausbildungsjahres 2021 erfolgt im
Februar 2022 zum Ende der Nachvermittlung.&lt;/span&gt;&lt;/span&gt;&amp;nbsp;&lt;/span&gt;&lt;/p&gt;&lt;p&gt;&lt;span style="font-family:Arial;sans-seriffont-size:11.0pt;"&gt;Die Partner der Allianz f&amp;uuml;r Aus- und Weiterbildung haben in den letzten Monaten den "Sommer der Berufsausbildung" durchgef&amp;uuml;hrt und mit zahlreichen Initiativen, Veranstaltungen und Webinaren Jugendliche motiviert, eine Berufswahl-Entscheidung zu treffen und die Ausbildungsnagebote der Wirtschaft anzunehmen. Gemeinsam konnte ein Plus von 2 Prozent bei den abgeschlossenen Ausbildungsvertr&amp;auml;gen im Vergleich zum Vorjahr erreicht werden.&amp;nbsp; Auch wenn die Allianzpartner sich weiterhin aktiv f&amp;uuml;r die Duale Berufsausbildung einsetzen, endet nun diese konzertierte Sommer-Aktion. Die Bilanz ziehen die Allianz-Partner in folgender &lt;/span&gt;&lt;a href="https://arbeitgeber.de/partner-der-allianz-fuer-aus-und-weiterbildung-blicken-auf-erfolgreichen-sommer-der-berufsausbildung-zurueck/" style="font-size:11pt;"&gt;Pressemitteilung&lt;/a&gt;.&lt;/p&gt;&lt;p&gt;&lt;span style="font-family:Arial;sans-seriffont-size:11.0pt;"&gt;&lt;o:p&gt;&lt;/o:p&gt;&lt;/span&gt;&lt;/p&gt;&lt;/span&gt;</Rundschreibentext>
    <Veranstaltung_am xmlns="3e708fd5-b208-40c2-9d3c-825d4a614a50" xsi:nil="true"/>
    <Adressat_CRM xmlns="3e708fd5-b208-40c2-9d3c-825d4a614a50">779e1e0e-012f-e811-a9ba-000d3a2bb31e#|list#|799e1e0e-012f-e811-a9ba-000d3a2bb31e#|list#|419e1e0e-012f-e811-a9ba-000d3a2bb31e#|list#|439e1e0e-012f-e811-a9ba-000d3a2bb31e#|list#|859e1e0e-012f-e811-a9ba-000d3a2bb31e#|list#|879e1e0e-012f-e811-a9ba-000d3a2bb31e#|list#|459e1e0e-012f-e811-a9ba-000d3a2bb31e#|list#|a39e1e0e-012f-e811-a9ba-000d3a2bb31e#|list#|9f9e1e0e-012f-e811-a9ba-000d3a2bb31e#|list#|f8659a2e-012f-e811-a9ba-000d3a2bb1de#|list#|df3bf410-7f62-e811-a9ca-000d3a2bb190#|campaign#|e5009dee-002f-e811-a9ba-000d3a2bbda1#|list</Adressat_CRM>
    <Sitzung_am xmlns="3e708fd5-b208-40c2-9d3c-825d4a614a50" xsi:nil="true"/>
    <Aktenzeichen xmlns="3e708fd5-b208-40c2-9d3c-825d4a614a50" xsi:nil="true"/>
    <Gericht xmlns="3e708fd5-b208-40c2-9d3c-825d4a614a50" xsi:nil="true"/>
    <Rundschreibenformat xmlns="3e708fd5-b208-40c2-9d3c-825d4a614a50">Rundschreiben</Rundschreibenformat>
    <Anmeldung_am xmlns="3e708fd5-b208-40c2-9d3c-825d4a614a50" xsi:nil="true"/>
    <Rueckmeldung_bis xmlns="3e708fd5-b208-40c2-9d3c-825d4a614a50" xsi:nil="true"/>
    <Betreff xmlns="3e708fd5-b208-40c2-9d3c-825d4a614a50">BDA | Bilanz des Ausbildungsjahres 2021 </Betreff>
    <Kurzbeschreibung xmlns="3e708fd5-b208-40c2-9d3c-825d4a614a50" xsi:nil="true"/>
    <Mail_aus_Journal xmlns="2d8cc1df-57ac-4aac-b7f7-0f4de7d531aa">false</Mail_aus_Journal>
    <Rundschreibennummer xmlns="3e708fd5-b208-40c2-9d3c-825d4a614a50">V/086/21</Rundschreibennumm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7C16E-94B9-44AB-A21D-15E0287E9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8cc1df-57ac-4aac-b7f7-0f4de7d531aa"/>
    <ds:schemaRef ds:uri="3e708fd5-b208-40c2-9d3c-825d4a614a50"/>
    <ds:schemaRef ds:uri="f4eb7d76-0ce9-4eb9-9769-a0298608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D4B0B2-B7BF-4C3B-A610-FCFE10FB6F03}">
  <ds:schemaRefs>
    <ds:schemaRef ds:uri="http://schemas.microsoft.com/office/2006/metadata/properties"/>
    <ds:schemaRef ds:uri="http://schemas.microsoft.com/office/infopath/2007/PartnerControls"/>
    <ds:schemaRef ds:uri="2d8cc1df-57ac-4aac-b7f7-0f4de7d531aa"/>
    <ds:schemaRef ds:uri="3e708fd5-b208-40c2-9d3c-825d4a614a50"/>
  </ds:schemaRefs>
</ds:datastoreItem>
</file>

<file path=customXml/itemProps3.xml><?xml version="1.0" encoding="utf-8"?>
<ds:datastoreItem xmlns:ds="http://schemas.openxmlformats.org/officeDocument/2006/customXml" ds:itemID="{4F216FFF-9F4D-4E7C-AB4C-AD4365EA33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13</vt:i4>
      </vt:variant>
    </vt:vector>
  </HeadingPairs>
  <TitlesOfParts>
    <vt:vector size="36" baseType="lpstr">
      <vt:lpstr>Deckblatt</vt:lpstr>
      <vt:lpstr>Impressum</vt:lpstr>
      <vt:lpstr>Inhaltsverzeichnis</vt:lpstr>
      <vt:lpstr>1</vt:lpstr>
      <vt:lpstr>2.1</vt:lpstr>
      <vt:lpstr>2.2</vt:lpstr>
      <vt:lpstr>2.3</vt:lpstr>
      <vt:lpstr>2.4</vt:lpstr>
      <vt:lpstr>2.5</vt:lpstr>
      <vt:lpstr>2.6</vt:lpstr>
      <vt:lpstr>3.1</vt:lpstr>
      <vt:lpstr>3.2</vt:lpstr>
      <vt:lpstr>3.3</vt:lpstr>
      <vt:lpstr>4</vt:lpstr>
      <vt:lpstr>5</vt:lpstr>
      <vt:lpstr>6.1</vt:lpstr>
      <vt:lpstr>6.2</vt:lpstr>
      <vt:lpstr>6.3</vt:lpstr>
      <vt:lpstr>7</vt:lpstr>
      <vt:lpstr>8</vt:lpstr>
      <vt:lpstr>Hinweis_Ausbildungsmarkt</vt:lpstr>
      <vt:lpstr>Hinweis_KldB_Berufe</vt:lpstr>
      <vt:lpstr>Info-Seite</vt:lpstr>
      <vt:lpstr>Hinweis_Ausbildungsmarkt!Druckbereich</vt:lpstr>
      <vt:lpstr>Hinweis_KldB_Berufe!Druckbereich</vt:lpstr>
      <vt:lpstr>'6.1'!Drucktitel</vt:lpstr>
      <vt:lpstr>'8'!Drucktitel</vt:lpstr>
      <vt:lpstr>Hinweis_Ausbildungsmarkt!Drucktitel</vt:lpstr>
      <vt:lpstr>Hinweis_KldB_Berufe!Drucktitel</vt:lpstr>
      <vt:lpstr>'6.1'!Print_Area</vt:lpstr>
      <vt:lpstr>Hinweis_Ausbildungsmarkt!Print_Area</vt:lpstr>
      <vt:lpstr>Hinweis_KldB_Berufe!Print_Area</vt:lpstr>
      <vt:lpstr>Impressum!Print_Area</vt:lpstr>
      <vt:lpstr>'6.1'!Print_Titles</vt:lpstr>
      <vt:lpstr>Hinweis_Ausbildungsmarkt!Print_Titles</vt:lpstr>
      <vt:lpstr>Hinweis_KldB_Berufe!Print_Titles</vt:lpstr>
    </vt:vector>
  </TitlesOfParts>
  <Company>Bundesagentur für Arbeit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BDA | Bilanz des Ausbildungsjahres 2021</dc:title>
  <dc:creator>BRaunT006</dc:creator>
  <cp:lastModifiedBy>Bernd Wiechel</cp:lastModifiedBy>
  <cp:lastPrinted>2021-02-22T12:35:14Z</cp:lastPrinted>
  <dcterms:created xsi:type="dcterms:W3CDTF">2016-04-25T08:27:21Z</dcterms:created>
  <dcterms:modified xsi:type="dcterms:W3CDTF">2021-11-04T15:36:20Z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0x010100C1C735BE1785894AAD3D64B502854F5F00C59D50B39ED43C498A5D8C777B9AA32F</vt:lpwstr>
  </property>
  <property fmtid="{D5CDD505-2E9C-101B-9397-08002B2CF9AE}" pid="3" name="Kategorie">
    <vt:lpwstr>2446;#Eingangskorb|91a69b31-4dfe-4f3c-882a-78b52a624a01</vt:lpwstr>
  </property>
  <property fmtid="{D5CDD505-2E9C-101B-9397-08002B2CF9AE}" pid="4" name="Thema">
    <vt:lpwstr>207;#Bildung|2d876528-fd4e-4d4f-8e5f-e6d5d28cab52</vt:lpwstr>
  </property>
  <property fmtid="{D5CDD505-2E9C-101B-9397-08002B2CF9AE}" pid="5" name="Organisation">
    <vt:lpwstr/>
  </property>
  <property fmtid="{D5CDD505-2E9C-101B-9397-08002B2CF9AE}" pid="6" name="Schlagwoerter">
    <vt:lpwstr>206;#Bildung|3a2f9fc3-cd25-423e-a268-862169eafafd;#210;#Ausbildungsmarkt|6c71d238-02d9-44e5-b452-5f7af7d83e54;#654;#Bundesagentur für Arbeit|4293aa55-9596-4410-9dd9-15fb6ff167b9;#2368;#Duale Berufsausbildung|a6835105-b47f-4990-abbc-31c0a885cf4c</vt:lpwstr>
  </property>
  <property fmtid="{D5CDD505-2E9C-101B-9397-08002B2CF9AE}" pid="7" name="Organisationseinheit">
    <vt:lpwstr/>
  </property>
</Properties>
</file>